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1" sheetId="4" r:id="rId1"/>
  </sheets>
  <calcPr calcId="124519"/>
</workbook>
</file>

<file path=xl/calcChain.xml><?xml version="1.0" encoding="utf-8"?>
<calcChain xmlns="http://schemas.openxmlformats.org/spreadsheetml/2006/main">
  <c r="A37" i="4"/>
  <c r="A38"/>
  <c r="A39" s="1"/>
  <c r="A35"/>
  <c r="A36"/>
  <c r="A9" l="1"/>
  <c r="A10" s="1"/>
  <c r="A11" s="1"/>
  <c r="A12" s="1"/>
  <c r="A14" s="1"/>
  <c r="A15" s="1"/>
  <c r="A16" s="1"/>
  <c r="A17" s="1"/>
  <c r="A19" s="1"/>
  <c r="A20" s="1"/>
  <c r="A21" s="1"/>
  <c r="A23" s="1"/>
  <c r="A24" s="1"/>
  <c r="A25" s="1"/>
  <c r="A26" s="1"/>
  <c r="A27" s="1"/>
  <c r="A29" s="1"/>
  <c r="A30" s="1"/>
  <c r="A31" s="1"/>
  <c r="A32" s="1"/>
  <c r="A34" s="1"/>
  <c r="A41" s="1"/>
  <c r="A42" s="1"/>
  <c r="A44" s="1"/>
  <c r="A45" s="1"/>
  <c r="A46" s="1"/>
  <c r="A47" s="1"/>
  <c r="A49" s="1"/>
  <c r="A50" s="1"/>
  <c r="A52" s="1"/>
  <c r="A53" s="1"/>
  <c r="A54" s="1"/>
  <c r="A56" s="1"/>
  <c r="A57" s="1"/>
  <c r="A58" s="1"/>
  <c r="A59" s="1"/>
  <c r="A60" s="1"/>
  <c r="A61" s="1"/>
  <c r="A62" s="1"/>
  <c r="A63" s="1"/>
  <c r="A64" s="1"/>
  <c r="A66" s="1"/>
  <c r="A70" s="1"/>
  <c r="A71" s="1"/>
  <c r="A72" s="1"/>
  <c r="A73" s="1"/>
  <c r="A74" s="1"/>
  <c r="A76" s="1"/>
  <c r="A77" s="1"/>
  <c r="A78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5" s="1"/>
  <c r="A96" s="1"/>
  <c r="A98" s="1"/>
  <c r="A100" s="1"/>
  <c r="A101" s="1"/>
  <c r="A102" s="1"/>
  <c r="A104" s="1"/>
  <c r="A105" s="1"/>
  <c r="A106" s="1"/>
  <c r="A107" s="1"/>
  <c r="A108" s="1"/>
  <c r="A110" s="1"/>
  <c r="A111" s="1"/>
  <c r="A112" s="1"/>
  <c r="A113" s="1"/>
  <c r="A114" s="1"/>
  <c r="A116" s="1"/>
  <c r="A118" s="1"/>
  <c r="A119" s="1"/>
  <c r="A120" s="1"/>
  <c r="A121" s="1"/>
  <c r="A122" s="1"/>
  <c r="A67" l="1"/>
  <c r="A68" l="1"/>
</calcChain>
</file>

<file path=xl/sharedStrings.xml><?xml version="1.0" encoding="utf-8"?>
<sst xmlns="http://schemas.openxmlformats.org/spreadsheetml/2006/main" count="410" uniqueCount="190">
  <si>
    <t>Наименование имущества</t>
  </si>
  <si>
    <t>Местонахождение (адрес)</t>
  </si>
  <si>
    <t>Площадь кв.м.</t>
  </si>
  <si>
    <t>Гараж</t>
  </si>
  <si>
    <t>Целевое назначение</t>
  </si>
  <si>
    <t>Обременения</t>
  </si>
  <si>
    <t>Ограничения</t>
  </si>
  <si>
    <t>№</t>
  </si>
  <si>
    <t xml:space="preserve">Договор о закреплении муниципального имущества
на праве оперативного управления
</t>
  </si>
  <si>
    <t>Здание (Совета, Исполкома Аксаринского СП)</t>
  </si>
  <si>
    <t>РТ, Заинский район, с. Аксарино, ул. Ленина д.42а</t>
  </si>
  <si>
    <t>Аксаринское сп</t>
  </si>
  <si>
    <t>Здание Аксар ЦСДК</t>
  </si>
  <si>
    <t>РТ, Заинский район, с. Аксарино ул.Ленина 42</t>
  </si>
  <si>
    <t>МФЦ с.Ст.Токмак</t>
  </si>
  <si>
    <t xml:space="preserve">РТ. Заинский район с.Ст.Токмак </t>
  </si>
  <si>
    <t>РТ. Заинский район с. Аксарино ул. Ленина д.46</t>
  </si>
  <si>
    <t>РТ, Заинский район, с. Аксарино Вахитова</t>
  </si>
  <si>
    <t>Александро-Слободское сп</t>
  </si>
  <si>
    <t>Административное здание 1-этажный</t>
  </si>
  <si>
    <t>Здание СДК ,1-этажный, кирпичный</t>
  </si>
  <si>
    <t xml:space="preserve">Здание одноэтажное.кирпичное </t>
  </si>
  <si>
    <t>Багряжское сп</t>
  </si>
  <si>
    <t>здание СДК</t>
  </si>
  <si>
    <t>жилое помещение</t>
  </si>
  <si>
    <t>Бегишевское сп</t>
  </si>
  <si>
    <t>Административное здание</t>
  </si>
  <si>
    <t xml:space="preserve"> РТ,Заинский р-н,с.Бегишево,ул. Клубная,д.1</t>
  </si>
  <si>
    <t>Сельский дом культуры</t>
  </si>
  <si>
    <t xml:space="preserve"> РТ,Заинский р-н,с.Бегишево,ул. Клубная,117а</t>
  </si>
  <si>
    <t>сельский  клуб</t>
  </si>
  <si>
    <t xml:space="preserve"> РТ,Заинский р-н,с.Керекес,ул.Центральная34а</t>
  </si>
  <si>
    <t xml:space="preserve"> РТ,Заинский р-н,с.Н.Лузи ул.Центральная43а</t>
  </si>
  <si>
    <t xml:space="preserve"> РТ,Заинский р-н,с.Карманово,Центральная, д.43г</t>
  </si>
  <si>
    <t>Бухарайское сп</t>
  </si>
  <si>
    <t>Жилой дом со встроенным ОПУУП</t>
  </si>
  <si>
    <t>Административное здание (бывшее),кад.ном.16:19:140201:175</t>
  </si>
  <si>
    <t>Здание сельского дома культуры,кад.ном.16:19:140202:518</t>
  </si>
  <si>
    <t>Верхненалимское сп</t>
  </si>
  <si>
    <t>Здание СДК</t>
  </si>
  <si>
    <t>Заинский р-н.с Верхне-Налим.ул Молодежная д.7</t>
  </si>
  <si>
    <t>Заинский р-н.с.Налим.ул.Гагарина. Д.11</t>
  </si>
  <si>
    <t>Заинский р-н.с Верхне-Налим ул.Молодежная,д2</t>
  </si>
  <si>
    <t>Заинский р-н.с Верхне-Налим ул.Дружбы,д17</t>
  </si>
  <si>
    <t>Заинский р-н. с.Налим ул.Гагарина,д43</t>
  </si>
  <si>
    <t xml:space="preserve">Здание клуб </t>
  </si>
  <si>
    <t>Верхнепинячинское сп</t>
  </si>
  <si>
    <t>Здание многофункционального центра св.16:-16/021-16/140/001/2016-4646/1</t>
  </si>
  <si>
    <t xml:space="preserve">РТ.Заинский муниципальный р-н.с.Верхние Пинячи ул.Речная д.18 </t>
  </si>
  <si>
    <t>Верхнешипкинское сп</t>
  </si>
  <si>
    <t>Заинский район Верхние Шипки ул.Молодежная 1а</t>
  </si>
  <si>
    <t>Гулькинское сп</t>
  </si>
  <si>
    <t>Старо-Еланский сельский клуб</t>
  </si>
  <si>
    <t>Гулькинский сельский клуб</t>
  </si>
  <si>
    <t>Дуртмунчинское сп</t>
  </si>
  <si>
    <t>Заинский район, с.Дурт-Мунча,ул.Центральная,63А</t>
  </si>
  <si>
    <t>97кв.м</t>
  </si>
  <si>
    <t>Здание бывш.ФП</t>
  </si>
  <si>
    <t>Заинский район.д.Кабан-Бастрык,ул.Центральная,53А</t>
  </si>
  <si>
    <t>Здание клуба</t>
  </si>
  <si>
    <t>Заинский район, с.Дурт-Мунча,ул.Молодежная,147</t>
  </si>
  <si>
    <t>872,7кв.м.</t>
  </si>
  <si>
    <t>Кадыровское сп</t>
  </si>
  <si>
    <t>Ахметьевский сельский клуб</t>
  </si>
  <si>
    <t>Здание Кадыровский сдк</t>
  </si>
  <si>
    <t>Новоспасское сп</t>
  </si>
  <si>
    <t xml:space="preserve">Здание </t>
  </si>
  <si>
    <t>Нижнебишевское сп</t>
  </si>
  <si>
    <t>Здание КМС</t>
  </si>
  <si>
    <t>Заинский район, с.Нижнее Бишево,ул.Центральная,д.46</t>
  </si>
  <si>
    <t>Здание деревянное</t>
  </si>
  <si>
    <t>Заинский район, с.Нижнее Бишево,ул. Дзержинского,д.1-а</t>
  </si>
  <si>
    <t xml:space="preserve">Здание СК </t>
  </si>
  <si>
    <t>Заинский район, с.Шикмамаево,ул.Центральная,д.65А</t>
  </si>
  <si>
    <t>Зданик СДК</t>
  </si>
  <si>
    <t>Заинский район, с.Нижнее Бишево,ул.Центральная,д.47</t>
  </si>
  <si>
    <t>Пожарное депо</t>
  </si>
  <si>
    <t>Заинский район, с.Нижнее Бишево, Промбаза</t>
  </si>
  <si>
    <t>106,00</t>
  </si>
  <si>
    <t>Поповское сп</t>
  </si>
  <si>
    <t>Заинский р-н, с.Поповка,Центральная 4</t>
  </si>
  <si>
    <t>Этнический музей</t>
  </si>
  <si>
    <t>Заинский р-н, с.Поповка,Центральная 4а</t>
  </si>
  <si>
    <t>Сельский дом культуры с.Поповка</t>
  </si>
  <si>
    <t>Заинский р-н, с.Поповка, ул.Центральная, д.4В</t>
  </si>
  <si>
    <t>Поручиковское сп</t>
  </si>
  <si>
    <t>Здание СДК Поручиково 16:19:180101:351</t>
  </si>
  <si>
    <t>Здание СК Канаш 16:19:180401:173</t>
  </si>
  <si>
    <t>Здание СК Сарапала 16:19:180201:2906</t>
  </si>
  <si>
    <t>Савалеевское сп</t>
  </si>
  <si>
    <t>Здание клуба,кадастровый ном.16:19:220201:2981</t>
  </si>
  <si>
    <t>Сармаш-Башское сп</t>
  </si>
  <si>
    <t xml:space="preserve">Многофункциональный центр с.Сармаш-Баш </t>
  </si>
  <si>
    <t>РТ, Заинский р-н, с.Сармаш-Баш, ул.Центральная,114</t>
  </si>
  <si>
    <t>Светлоозерское сп</t>
  </si>
  <si>
    <t>помещение УПП (Жилое)</t>
  </si>
  <si>
    <t>помещение УПП (нежилое)</t>
  </si>
  <si>
    <t>Старо -Мавринское сп</t>
  </si>
  <si>
    <t>Здание администрации</t>
  </si>
  <si>
    <t>Административное здание СП 16:19:200102:73</t>
  </si>
  <si>
    <t>Здание сельского клуба</t>
  </si>
  <si>
    <t>Тюгеевское сп</t>
  </si>
  <si>
    <t>Тюгеевская школа</t>
  </si>
  <si>
    <t>Здание МПО</t>
  </si>
  <si>
    <t>Индивидуальный жилой дом со встроенным ОПУУП</t>
  </si>
  <si>
    <t>РТ, Заинский р-н,с.Тюгеевка. улШкольная, д.72 А</t>
  </si>
  <si>
    <t>Урсаевское сп</t>
  </si>
  <si>
    <t>Чубуклинское сп</t>
  </si>
  <si>
    <t xml:space="preserve">Здание админ. </t>
  </si>
  <si>
    <t>Здание клуба д.Суык-Чишма</t>
  </si>
  <si>
    <t>Здание школыд.Суык-Чишма</t>
  </si>
  <si>
    <t xml:space="preserve">Склад  </t>
  </si>
  <si>
    <t>Дом культуры</t>
  </si>
  <si>
    <t>Здание</t>
  </si>
  <si>
    <t>Административное</t>
  </si>
  <si>
    <t>Производственное</t>
  </si>
  <si>
    <t>Жилье</t>
  </si>
  <si>
    <t xml:space="preserve">Договор социального найма
</t>
  </si>
  <si>
    <t>Объекты культуры</t>
  </si>
  <si>
    <t>Тонгузинский клуб</t>
  </si>
  <si>
    <t>Жилое помещение</t>
  </si>
  <si>
    <t>жилой дом</t>
  </si>
  <si>
    <t xml:space="preserve">РТ,Заинский р-н,с. Ал.Слобода, 
ул. Центральная, д. 73                                 </t>
  </si>
  <si>
    <t>РТ,Заинский р-н,с. Ал.Слобода, 
ул. Центральная, д. 69</t>
  </si>
  <si>
    <t xml:space="preserve">РТ,Заинский р-н,с. Ал.Слобода,
ул. Центральная, д. 72                                     </t>
  </si>
  <si>
    <t>,РТ,Заинский р-н,с. Ал.Слобода,
ул. Центральная, д. 72А</t>
  </si>
  <si>
    <t>РТ,Заинский р-н,с. Сарсаз Багряж,ул.Школьная,д.3</t>
  </si>
  <si>
    <t>РТ,Заинский р-н,с. Верхний Багряж,ул.Советская,д.2а</t>
  </si>
  <si>
    <t>РТ,Заинский р-н,с. Средний Багряж,ул.Центральная,д.47а</t>
  </si>
  <si>
    <t>Казна сельского поселения</t>
  </si>
  <si>
    <t xml:space="preserve">Договор безвозмездного 
пользования </t>
  </si>
  <si>
    <t>РТ, Заинский район,с.Бухарай,ул.Молодежная,25</t>
  </si>
  <si>
    <t>РТ, Заинский район,.Бухарай ул.Молодежная д.37А</t>
  </si>
  <si>
    <t>РТ, Заинский район,.Бухарай ул.Заречная д.36</t>
  </si>
  <si>
    <t>РТ, Заинский район,с.Бухарай. Ул.Школьная</t>
  </si>
  <si>
    <t>РТ, Заинский район,с.В.Шипки,ул.,Молодежная 2</t>
  </si>
  <si>
    <t>РТ, Заинский район,с.Имянлебаш ул.Центральная,63</t>
  </si>
  <si>
    <t>РТ, Заинский район с.Верхние Шипки ул.Молодеж-ная.д4 кв,2</t>
  </si>
  <si>
    <t>РТ, Заинский район,д.Старая Елань, ул.Долгобуль,3</t>
  </si>
  <si>
    <t>РТ, Заинский район,д.Гулькино, ул.Центральная,27</t>
  </si>
  <si>
    <t>РТ, Заинский район,
Тонгузино центральная 8а</t>
  </si>
  <si>
    <t>РТ, Заинский район,
Ахметьево  центральная 62</t>
  </si>
  <si>
    <t>РТ, Заинский район,
Кадырово ул центральная 58</t>
  </si>
  <si>
    <t>РТ, Заинский район,
Кадырово ул центральная 9</t>
  </si>
  <si>
    <t>РТ, Заинский район,
Ахметьево ул.Центральная 67/1</t>
  </si>
  <si>
    <t>РТ, Заинский район,
Кадырово молодежная 129</t>
  </si>
  <si>
    <t>РТ, Заинский район,
Кадырово молодежная 130</t>
  </si>
  <si>
    <t>РТ, Заинский район,
Ахметьево центральная 63</t>
  </si>
  <si>
    <t>РТ, Заинский район,
Кадырово ул Молодежная дом 1</t>
  </si>
  <si>
    <t>РТ, Заинский район,
с.Новоспасск, ул.Молодежная,13</t>
  </si>
  <si>
    <t>РТ, Заинский район,
с.Новоспасск, ул.Молодежная,14</t>
  </si>
  <si>
    <t>РТ, Заинский район,
с.Новоспасск, ул.Молодежная, 5</t>
  </si>
  <si>
    <t>РТ,Заинский район,с.Поручиково,ул.Горбунова,д.2а</t>
  </si>
  <si>
    <t>РТ,Заинский район,с.Канаш,ул.Молодежная,д.16а</t>
  </si>
  <si>
    <t>РТ,Заинский район,с.Сарапала,ул.Центральная,д.28а</t>
  </si>
  <si>
    <t xml:space="preserve">РТ,Заинский р-н,с.Поручиково,ул.Новая д.11,кв.8 </t>
  </si>
  <si>
    <t>РТ,Заинский р-н,с.Поручиково,ул.Новая д.12,кв.11</t>
  </si>
  <si>
    <t>РТ,Заинский р-н,с.Поручиково,ул.Школьная д.5/2</t>
  </si>
  <si>
    <t>РТ,Заинский р-н,с.Поручиково,ул.Чапаева д.9/1</t>
  </si>
  <si>
    <t>РТ,Заинский р-н,с.Поручиково,ул.Чапаева д.12/1</t>
  </si>
  <si>
    <t>РТ,Заинский р-н,с.Поручиково,ул.Чапаева д.15/2</t>
  </si>
  <si>
    <t>РТ,Заинский р-н,с.Поручиково,ул.Чапаева д.15/3</t>
  </si>
  <si>
    <t>РТ,Заинский р-н,д.Нератовка,ул.Центральная д.11/1</t>
  </si>
  <si>
    <t>РТ,Заинский р-н,д.Нератовка,ул.Центральная д.11/2</t>
  </si>
  <si>
    <t>РТ,Заинский р-н,д.Нератовка,ул.Центральная д.10/1</t>
  </si>
  <si>
    <t>РТ,Заинский р-н,д.Нератовка,ул.Центральная д.10/2</t>
  </si>
  <si>
    <t xml:space="preserve">РТ,Заинский р-н,с.Савалеево,ул.Зеленая   </t>
  </si>
  <si>
    <t>РТ,с.Светлое озеро,ул.Гортышова</t>
  </si>
  <si>
    <t>РТ,с.Св.озеро,ул.Ленина Д.54а</t>
  </si>
  <si>
    <t>РТ Заинский р-н с.Ст.Маврино ул.Центральная д 2</t>
  </si>
  <si>
    <t>РТ Заинский р-н с.Ст.Маврино ул.Центральная д 2 а</t>
  </si>
  <si>
    <t>РТ Заинский р-н с.Ст.Маврино ул.Центральная д 4</t>
  </si>
  <si>
    <t xml:space="preserve"> РТ Заинский р-н с.Ст.Маврино ул.Центральная д 2 кв 8</t>
  </si>
  <si>
    <t>РТ, Заинский район,с.Тюгеевка . ул Школьная.68</t>
  </si>
  <si>
    <t>РТ, Заинский район,с.Тюгеевка.  Ул.Школьная</t>
  </si>
  <si>
    <t>РТ, Заинский район,с.Тюгеевка.  Ул.Школьная,  д99</t>
  </si>
  <si>
    <t>РТ, Заинский район,с.Тюгеевка . ул Центральная , д8</t>
  </si>
  <si>
    <t>РТ, Заинский район,с.Урсаево,ул.Центральная,5</t>
  </si>
  <si>
    <t>РТ, Заинский район с.Чубуклы, ул.Молодежная, д.229в</t>
  </si>
  <si>
    <t>РТ, Заинский район 
д.Суык-Чишма,ул.Центральная,д.1</t>
  </si>
  <si>
    <t>РТ, Заинский район
 с.Чубуклы, ул.Молодежная, д.229в</t>
  </si>
  <si>
    <t>РТ, Заинский район
 с.Чубуклы, ул.Молодежная, д.229а</t>
  </si>
  <si>
    <t>Казна сельского поселения, 
включен в план приватизации</t>
  </si>
  <si>
    <r>
      <t xml:space="preserve">РТ,Заинский р-н,с.Савалеево,ул.Центральная  </t>
    </r>
    <r>
      <rPr>
        <sz val="6.5"/>
        <color theme="1"/>
        <rFont val="Arial"/>
        <family val="2"/>
        <charset val="204"/>
      </rPr>
      <t xml:space="preserve"> </t>
    </r>
  </si>
  <si>
    <t>Объекты образования</t>
  </si>
  <si>
    <t>Многофункциональный центр на 50 мест</t>
  </si>
  <si>
    <t>Республика Татарстан, Заинский муниципальный район, с.Бура-Кирта, ул.Центральная, д.47А</t>
  </si>
  <si>
    <t xml:space="preserve"> РТ Заинский р-н с.Ст.Маврино ул.Центральная д 1 кв.5 </t>
  </si>
  <si>
    <t>Перечень  объектов, находящихся в собственности сельских поселений 
Заинского муниципального района, по состоянию на 31.12 2021 г.</t>
  </si>
  <si>
    <t>РТ,р-н Заинский муниципальный, с. Верхний Налим, ул. Молодежная, д. 23</t>
  </si>
</sst>
</file>

<file path=xl/styles.xml><?xml version="1.0" encoding="utf-8"?>
<styleSheet xmlns="http://schemas.openxmlformats.org/spreadsheetml/2006/main">
  <numFmts count="1">
    <numFmt numFmtId="164" formatCode="0.0"/>
  </numFmts>
  <fonts count="8">
    <font>
      <sz val="11"/>
      <color theme="1"/>
      <name val="Calibri"/>
      <family val="2"/>
      <charset val="204"/>
      <scheme val="minor"/>
    </font>
    <font>
      <sz val="10"/>
      <name val="Tahoma"/>
      <family val="2"/>
      <charset val="204"/>
    </font>
    <font>
      <b/>
      <sz val="6.5"/>
      <color indexed="8"/>
      <name val="Arial"/>
      <family val="2"/>
      <charset val="204"/>
    </font>
    <font>
      <b/>
      <sz val="6.5"/>
      <name val="Arial"/>
      <family val="2"/>
      <charset val="204"/>
    </font>
    <font>
      <sz val="6.5"/>
      <name val="Arial"/>
      <family val="2"/>
      <charset val="204"/>
    </font>
    <font>
      <sz val="6.5"/>
      <color theme="1"/>
      <name val="Arial"/>
      <family val="2"/>
      <charset val="204"/>
    </font>
    <font>
      <b/>
      <sz val="6.5"/>
      <color theme="1"/>
      <name val="Arial"/>
      <family val="2"/>
      <charset val="204"/>
    </font>
    <font>
      <sz val="6.5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62">
    <xf numFmtId="0" fontId="0" fillId="0" borderId="0" xfId="0"/>
    <xf numFmtId="0" fontId="2" fillId="0" borderId="0" xfId="0" applyFont="1" applyFill="1"/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1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wrapText="1"/>
    </xf>
    <xf numFmtId="0" fontId="4" fillId="0" borderId="0" xfId="0" applyFont="1" applyFill="1" applyAlignment="1">
      <alignment horizontal="center"/>
    </xf>
    <xf numFmtId="0" fontId="3" fillId="0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wrapText="1"/>
    </xf>
    <xf numFmtId="0" fontId="4" fillId="0" borderId="1" xfId="0" applyNumberFormat="1" applyFont="1" applyFill="1" applyBorder="1"/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/>
    </xf>
    <xf numFmtId="2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/>
    <xf numFmtId="0" fontId="4" fillId="0" borderId="0" xfId="0" applyFont="1" applyFill="1"/>
    <xf numFmtId="0" fontId="4" fillId="0" borderId="1" xfId="0" applyFont="1" applyFill="1" applyBorder="1" applyAlignment="1">
      <alignment vertical="top" wrapText="1"/>
    </xf>
    <xf numFmtId="0" fontId="4" fillId="0" borderId="1" xfId="0" applyFont="1" applyFill="1" applyBorder="1" applyAlignment="1">
      <alignment horizontal="center" vertical="top" wrapText="1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>
      <alignment horizontal="center" vertical="top" wrapText="1"/>
    </xf>
    <xf numFmtId="0" fontId="4" fillId="0" borderId="3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/>
    <xf numFmtId="0" fontId="3" fillId="0" borderId="0" xfId="0" applyFont="1" applyFill="1"/>
    <xf numFmtId="0" fontId="4" fillId="0" borderId="1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wrapText="1"/>
    </xf>
    <xf numFmtId="0" fontId="4" fillId="0" borderId="3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wrapText="1"/>
    </xf>
    <xf numFmtId="0" fontId="5" fillId="0" borderId="1" xfId="0" applyFont="1" applyFill="1" applyBorder="1" applyAlignment="1">
      <alignment horizontal="center"/>
    </xf>
    <xf numFmtId="0" fontId="5" fillId="0" borderId="1" xfId="0" applyFont="1" applyFill="1" applyBorder="1"/>
    <xf numFmtId="0" fontId="4" fillId="0" borderId="1" xfId="0" applyFont="1" applyFill="1" applyBorder="1" applyAlignment="1">
      <alignment vertical="center"/>
    </xf>
    <xf numFmtId="0" fontId="4" fillId="0" borderId="1" xfId="0" applyFont="1" applyFill="1" applyBorder="1" applyAlignment="1"/>
    <xf numFmtId="49" fontId="4" fillId="0" borderId="1" xfId="0" applyNumberFormat="1" applyFont="1" applyFill="1" applyBorder="1" applyAlignment="1">
      <alignment wrapText="1"/>
    </xf>
    <xf numFmtId="0" fontId="5" fillId="0" borderId="0" xfId="0" applyFont="1" applyFill="1"/>
    <xf numFmtId="0" fontId="6" fillId="0" borderId="0" xfId="0" applyFont="1" applyFill="1"/>
    <xf numFmtId="0" fontId="4" fillId="0" borderId="3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6" fillId="0" borderId="0" xfId="0" applyFont="1" applyFill="1" applyAlignment="1"/>
    <xf numFmtId="0" fontId="6" fillId="0" borderId="0" xfId="0" applyFont="1" applyFill="1" applyAlignment="1">
      <alignment horizontal="center"/>
    </xf>
    <xf numFmtId="0" fontId="4" fillId="0" borderId="4" xfId="0" applyNumberFormat="1" applyFont="1" applyFill="1" applyBorder="1" applyAlignment="1" applyProtection="1">
      <alignment vertical="center" wrapText="1"/>
    </xf>
    <xf numFmtId="164" fontId="4" fillId="0" borderId="4" xfId="0" applyNumberFormat="1" applyFont="1" applyFill="1" applyBorder="1" applyAlignment="1" applyProtection="1">
      <alignment horizontal="center" vertical="center" wrapText="1"/>
    </xf>
    <xf numFmtId="0" fontId="4" fillId="0" borderId="5" xfId="0" applyNumberFormat="1" applyFont="1" applyFill="1" applyBorder="1" applyAlignment="1" applyProtection="1">
      <alignment vertical="center" wrapText="1"/>
    </xf>
    <xf numFmtId="0" fontId="4" fillId="0" borderId="5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/>
    <xf numFmtId="0" fontId="5" fillId="0" borderId="0" xfId="0" applyFont="1" applyFill="1" applyAlignment="1"/>
    <xf numFmtId="0" fontId="5" fillId="0" borderId="0" xfId="0" applyFont="1" applyFill="1" applyAlignment="1">
      <alignment horizontal="center"/>
    </xf>
    <xf numFmtId="164" fontId="4" fillId="0" borderId="1" xfId="0" applyNumberFormat="1" applyFont="1" applyFill="1" applyBorder="1" applyAlignment="1">
      <alignment horizontal="center"/>
    </xf>
    <xf numFmtId="2" fontId="5" fillId="0" borderId="1" xfId="0" applyNumberFormat="1" applyFont="1" applyFill="1" applyBorder="1" applyAlignment="1">
      <alignment horizontal="center"/>
    </xf>
    <xf numFmtId="49" fontId="5" fillId="0" borderId="1" xfId="0" applyNumberFormat="1" applyFont="1" applyFill="1" applyBorder="1" applyAlignment="1">
      <alignment horizontal="center"/>
    </xf>
    <xf numFmtId="0" fontId="4" fillId="0" borderId="1" xfId="0" applyNumberFormat="1" applyFont="1" applyFill="1" applyBorder="1" applyAlignment="1" applyProtection="1">
      <alignment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/>
    <xf numFmtId="0" fontId="5" fillId="0" borderId="6" xfId="0" applyFont="1" applyFill="1" applyBorder="1"/>
    <xf numFmtId="0" fontId="4" fillId="0" borderId="2" xfId="0" applyFont="1" applyFill="1" applyBorder="1" applyAlignment="1">
      <alignment wrapText="1"/>
    </xf>
    <xf numFmtId="0" fontId="6" fillId="0" borderId="1" xfId="0" applyFont="1" applyFill="1" applyBorder="1"/>
    <xf numFmtId="0" fontId="6" fillId="0" borderId="1" xfId="0" applyFont="1" applyFill="1" applyBorder="1" applyAlignment="1"/>
    <xf numFmtId="0" fontId="6" fillId="0" borderId="1" xfId="0" applyFont="1" applyFill="1" applyBorder="1" applyAlignment="1">
      <alignment horizontal="center"/>
    </xf>
    <xf numFmtId="0" fontId="2" fillId="0" borderId="0" xfId="0" applyFont="1" applyFill="1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G124"/>
  <sheetViews>
    <sheetView tabSelected="1" topLeftCell="A103" zoomScale="110" zoomScaleNormal="110" workbookViewId="0">
      <selection activeCell="B44" sqref="B44"/>
    </sheetView>
  </sheetViews>
  <sheetFormatPr defaultRowHeight="9.75"/>
  <cols>
    <col min="1" max="1" width="4.42578125" style="35" customWidth="1"/>
    <col min="2" max="2" width="43.140625" style="35" customWidth="1"/>
    <col min="3" max="3" width="29.7109375" style="48" customWidth="1"/>
    <col min="4" max="4" width="6.7109375" style="49" customWidth="1"/>
    <col min="5" max="5" width="19.5703125" style="49" customWidth="1"/>
    <col min="6" max="6" width="28.5703125" style="49" customWidth="1"/>
    <col min="7" max="7" width="13.85546875" style="35" customWidth="1"/>
    <col min="8" max="251" width="9.140625" style="35"/>
    <col min="252" max="252" width="2.7109375" style="35" customWidth="1"/>
    <col min="253" max="253" width="2" style="35" customWidth="1"/>
    <col min="254" max="254" width="12.7109375" style="35" customWidth="1"/>
    <col min="255" max="255" width="29.7109375" style="35" customWidth="1"/>
    <col min="256" max="256" width="25.140625" style="35" customWidth="1"/>
    <col min="257" max="257" width="3.85546875" style="35" customWidth="1"/>
    <col min="258" max="258" width="5.28515625" style="35" customWidth="1"/>
    <col min="259" max="259" width="6" style="35" customWidth="1"/>
    <col min="260" max="260" width="15" style="35" customWidth="1"/>
    <col min="261" max="261" width="14.85546875" style="35" customWidth="1"/>
    <col min="262" max="507" width="9.140625" style="35"/>
    <col min="508" max="508" width="2.7109375" style="35" customWidth="1"/>
    <col min="509" max="509" width="2" style="35" customWidth="1"/>
    <col min="510" max="510" width="12.7109375" style="35" customWidth="1"/>
    <col min="511" max="511" width="29.7109375" style="35" customWidth="1"/>
    <col min="512" max="512" width="25.140625" style="35" customWidth="1"/>
    <col min="513" max="513" width="3.85546875" style="35" customWidth="1"/>
    <col min="514" max="514" width="5.28515625" style="35" customWidth="1"/>
    <col min="515" max="515" width="6" style="35" customWidth="1"/>
    <col min="516" max="516" width="15" style="35" customWidth="1"/>
    <col min="517" max="517" width="14.85546875" style="35" customWidth="1"/>
    <col min="518" max="763" width="9.140625" style="35"/>
    <col min="764" max="764" width="2.7109375" style="35" customWidth="1"/>
    <col min="765" max="765" width="2" style="35" customWidth="1"/>
    <col min="766" max="766" width="12.7109375" style="35" customWidth="1"/>
    <col min="767" max="767" width="29.7109375" style="35" customWidth="1"/>
    <col min="768" max="768" width="25.140625" style="35" customWidth="1"/>
    <col min="769" max="769" width="3.85546875" style="35" customWidth="1"/>
    <col min="770" max="770" width="5.28515625" style="35" customWidth="1"/>
    <col min="771" max="771" width="6" style="35" customWidth="1"/>
    <col min="772" max="772" width="15" style="35" customWidth="1"/>
    <col min="773" max="773" width="14.85546875" style="35" customWidth="1"/>
    <col min="774" max="1019" width="9.140625" style="35"/>
    <col min="1020" max="1020" width="2.7109375" style="35" customWidth="1"/>
    <col min="1021" max="1021" width="2" style="35" customWidth="1"/>
    <col min="1022" max="1022" width="12.7109375" style="35" customWidth="1"/>
    <col min="1023" max="1023" width="29.7109375" style="35" customWidth="1"/>
    <col min="1024" max="1024" width="25.140625" style="35" customWidth="1"/>
    <col min="1025" max="1025" width="3.85546875" style="35" customWidth="1"/>
    <col min="1026" max="1026" width="5.28515625" style="35" customWidth="1"/>
    <col min="1027" max="1027" width="6" style="35" customWidth="1"/>
    <col min="1028" max="1028" width="15" style="35" customWidth="1"/>
    <col min="1029" max="1029" width="14.85546875" style="35" customWidth="1"/>
    <col min="1030" max="1275" width="9.140625" style="35"/>
    <col min="1276" max="1276" width="2.7109375" style="35" customWidth="1"/>
    <col min="1277" max="1277" width="2" style="35" customWidth="1"/>
    <col min="1278" max="1278" width="12.7109375" style="35" customWidth="1"/>
    <col min="1279" max="1279" width="29.7109375" style="35" customWidth="1"/>
    <col min="1280" max="1280" width="25.140625" style="35" customWidth="1"/>
    <col min="1281" max="1281" width="3.85546875" style="35" customWidth="1"/>
    <col min="1282" max="1282" width="5.28515625" style="35" customWidth="1"/>
    <col min="1283" max="1283" width="6" style="35" customWidth="1"/>
    <col min="1284" max="1284" width="15" style="35" customWidth="1"/>
    <col min="1285" max="1285" width="14.85546875" style="35" customWidth="1"/>
    <col min="1286" max="1531" width="9.140625" style="35"/>
    <col min="1532" max="1532" width="2.7109375" style="35" customWidth="1"/>
    <col min="1533" max="1533" width="2" style="35" customWidth="1"/>
    <col min="1534" max="1534" width="12.7109375" style="35" customWidth="1"/>
    <col min="1535" max="1535" width="29.7109375" style="35" customWidth="1"/>
    <col min="1536" max="1536" width="25.140625" style="35" customWidth="1"/>
    <col min="1537" max="1537" width="3.85546875" style="35" customWidth="1"/>
    <col min="1538" max="1538" width="5.28515625" style="35" customWidth="1"/>
    <col min="1539" max="1539" width="6" style="35" customWidth="1"/>
    <col min="1540" max="1540" width="15" style="35" customWidth="1"/>
    <col min="1541" max="1541" width="14.85546875" style="35" customWidth="1"/>
    <col min="1542" max="1787" width="9.140625" style="35"/>
    <col min="1788" max="1788" width="2.7109375" style="35" customWidth="1"/>
    <col min="1789" max="1789" width="2" style="35" customWidth="1"/>
    <col min="1790" max="1790" width="12.7109375" style="35" customWidth="1"/>
    <col min="1791" max="1791" width="29.7109375" style="35" customWidth="1"/>
    <col min="1792" max="1792" width="25.140625" style="35" customWidth="1"/>
    <col min="1793" max="1793" width="3.85546875" style="35" customWidth="1"/>
    <col min="1794" max="1794" width="5.28515625" style="35" customWidth="1"/>
    <col min="1795" max="1795" width="6" style="35" customWidth="1"/>
    <col min="1796" max="1796" width="15" style="35" customWidth="1"/>
    <col min="1797" max="1797" width="14.85546875" style="35" customWidth="1"/>
    <col min="1798" max="2043" width="9.140625" style="35"/>
    <col min="2044" max="2044" width="2.7109375" style="35" customWidth="1"/>
    <col min="2045" max="2045" width="2" style="35" customWidth="1"/>
    <col min="2046" max="2046" width="12.7109375" style="35" customWidth="1"/>
    <col min="2047" max="2047" width="29.7109375" style="35" customWidth="1"/>
    <col min="2048" max="2048" width="25.140625" style="35" customWidth="1"/>
    <col min="2049" max="2049" width="3.85546875" style="35" customWidth="1"/>
    <col min="2050" max="2050" width="5.28515625" style="35" customWidth="1"/>
    <col min="2051" max="2051" width="6" style="35" customWidth="1"/>
    <col min="2052" max="2052" width="15" style="35" customWidth="1"/>
    <col min="2053" max="2053" width="14.85546875" style="35" customWidth="1"/>
    <col min="2054" max="2299" width="9.140625" style="35"/>
    <col min="2300" max="2300" width="2.7109375" style="35" customWidth="1"/>
    <col min="2301" max="2301" width="2" style="35" customWidth="1"/>
    <col min="2302" max="2302" width="12.7109375" style="35" customWidth="1"/>
    <col min="2303" max="2303" width="29.7109375" style="35" customWidth="1"/>
    <col min="2304" max="2304" width="25.140625" style="35" customWidth="1"/>
    <col min="2305" max="2305" width="3.85546875" style="35" customWidth="1"/>
    <col min="2306" max="2306" width="5.28515625" style="35" customWidth="1"/>
    <col min="2307" max="2307" width="6" style="35" customWidth="1"/>
    <col min="2308" max="2308" width="15" style="35" customWidth="1"/>
    <col min="2309" max="2309" width="14.85546875" style="35" customWidth="1"/>
    <col min="2310" max="2555" width="9.140625" style="35"/>
    <col min="2556" max="2556" width="2.7109375" style="35" customWidth="1"/>
    <col min="2557" max="2557" width="2" style="35" customWidth="1"/>
    <col min="2558" max="2558" width="12.7109375" style="35" customWidth="1"/>
    <col min="2559" max="2559" width="29.7109375" style="35" customWidth="1"/>
    <col min="2560" max="2560" width="25.140625" style="35" customWidth="1"/>
    <col min="2561" max="2561" width="3.85546875" style="35" customWidth="1"/>
    <col min="2562" max="2562" width="5.28515625" style="35" customWidth="1"/>
    <col min="2563" max="2563" width="6" style="35" customWidth="1"/>
    <col min="2564" max="2564" width="15" style="35" customWidth="1"/>
    <col min="2565" max="2565" width="14.85546875" style="35" customWidth="1"/>
    <col min="2566" max="2811" width="9.140625" style="35"/>
    <col min="2812" max="2812" width="2.7109375" style="35" customWidth="1"/>
    <col min="2813" max="2813" width="2" style="35" customWidth="1"/>
    <col min="2814" max="2814" width="12.7109375" style="35" customWidth="1"/>
    <col min="2815" max="2815" width="29.7109375" style="35" customWidth="1"/>
    <col min="2816" max="2816" width="25.140625" style="35" customWidth="1"/>
    <col min="2817" max="2817" width="3.85546875" style="35" customWidth="1"/>
    <col min="2818" max="2818" width="5.28515625" style="35" customWidth="1"/>
    <col min="2819" max="2819" width="6" style="35" customWidth="1"/>
    <col min="2820" max="2820" width="15" style="35" customWidth="1"/>
    <col min="2821" max="2821" width="14.85546875" style="35" customWidth="1"/>
    <col min="2822" max="3067" width="9.140625" style="35"/>
    <col min="3068" max="3068" width="2.7109375" style="35" customWidth="1"/>
    <col min="3069" max="3069" width="2" style="35" customWidth="1"/>
    <col min="3070" max="3070" width="12.7109375" style="35" customWidth="1"/>
    <col min="3071" max="3071" width="29.7109375" style="35" customWidth="1"/>
    <col min="3072" max="3072" width="25.140625" style="35" customWidth="1"/>
    <col min="3073" max="3073" width="3.85546875" style="35" customWidth="1"/>
    <col min="3074" max="3074" width="5.28515625" style="35" customWidth="1"/>
    <col min="3075" max="3075" width="6" style="35" customWidth="1"/>
    <col min="3076" max="3076" width="15" style="35" customWidth="1"/>
    <col min="3077" max="3077" width="14.85546875" style="35" customWidth="1"/>
    <col min="3078" max="3323" width="9.140625" style="35"/>
    <col min="3324" max="3324" width="2.7109375" style="35" customWidth="1"/>
    <col min="3325" max="3325" width="2" style="35" customWidth="1"/>
    <col min="3326" max="3326" width="12.7109375" style="35" customWidth="1"/>
    <col min="3327" max="3327" width="29.7109375" style="35" customWidth="1"/>
    <col min="3328" max="3328" width="25.140625" style="35" customWidth="1"/>
    <col min="3329" max="3329" width="3.85546875" style="35" customWidth="1"/>
    <col min="3330" max="3330" width="5.28515625" style="35" customWidth="1"/>
    <col min="3331" max="3331" width="6" style="35" customWidth="1"/>
    <col min="3332" max="3332" width="15" style="35" customWidth="1"/>
    <col min="3333" max="3333" width="14.85546875" style="35" customWidth="1"/>
    <col min="3334" max="3579" width="9.140625" style="35"/>
    <col min="3580" max="3580" width="2.7109375" style="35" customWidth="1"/>
    <col min="3581" max="3581" width="2" style="35" customWidth="1"/>
    <col min="3582" max="3582" width="12.7109375" style="35" customWidth="1"/>
    <col min="3583" max="3583" width="29.7109375" style="35" customWidth="1"/>
    <col min="3584" max="3584" width="25.140625" style="35" customWidth="1"/>
    <col min="3585" max="3585" width="3.85546875" style="35" customWidth="1"/>
    <col min="3586" max="3586" width="5.28515625" style="35" customWidth="1"/>
    <col min="3587" max="3587" width="6" style="35" customWidth="1"/>
    <col min="3588" max="3588" width="15" style="35" customWidth="1"/>
    <col min="3589" max="3589" width="14.85546875" style="35" customWidth="1"/>
    <col min="3590" max="3835" width="9.140625" style="35"/>
    <col min="3836" max="3836" width="2.7109375" style="35" customWidth="1"/>
    <col min="3837" max="3837" width="2" style="35" customWidth="1"/>
    <col min="3838" max="3838" width="12.7109375" style="35" customWidth="1"/>
    <col min="3839" max="3839" width="29.7109375" style="35" customWidth="1"/>
    <col min="3840" max="3840" width="25.140625" style="35" customWidth="1"/>
    <col min="3841" max="3841" width="3.85546875" style="35" customWidth="1"/>
    <col min="3842" max="3842" width="5.28515625" style="35" customWidth="1"/>
    <col min="3843" max="3843" width="6" style="35" customWidth="1"/>
    <col min="3844" max="3844" width="15" style="35" customWidth="1"/>
    <col min="3845" max="3845" width="14.85546875" style="35" customWidth="1"/>
    <col min="3846" max="4091" width="9.140625" style="35"/>
    <col min="4092" max="4092" width="2.7109375" style="35" customWidth="1"/>
    <col min="4093" max="4093" width="2" style="35" customWidth="1"/>
    <col min="4094" max="4094" width="12.7109375" style="35" customWidth="1"/>
    <col min="4095" max="4095" width="29.7109375" style="35" customWidth="1"/>
    <col min="4096" max="4096" width="25.140625" style="35" customWidth="1"/>
    <col min="4097" max="4097" width="3.85546875" style="35" customWidth="1"/>
    <col min="4098" max="4098" width="5.28515625" style="35" customWidth="1"/>
    <col min="4099" max="4099" width="6" style="35" customWidth="1"/>
    <col min="4100" max="4100" width="15" style="35" customWidth="1"/>
    <col min="4101" max="4101" width="14.85546875" style="35" customWidth="1"/>
    <col min="4102" max="4347" width="9.140625" style="35"/>
    <col min="4348" max="4348" width="2.7109375" style="35" customWidth="1"/>
    <col min="4349" max="4349" width="2" style="35" customWidth="1"/>
    <col min="4350" max="4350" width="12.7109375" style="35" customWidth="1"/>
    <col min="4351" max="4351" width="29.7109375" style="35" customWidth="1"/>
    <col min="4352" max="4352" width="25.140625" style="35" customWidth="1"/>
    <col min="4353" max="4353" width="3.85546875" style="35" customWidth="1"/>
    <col min="4354" max="4354" width="5.28515625" style="35" customWidth="1"/>
    <col min="4355" max="4355" width="6" style="35" customWidth="1"/>
    <col min="4356" max="4356" width="15" style="35" customWidth="1"/>
    <col min="4357" max="4357" width="14.85546875" style="35" customWidth="1"/>
    <col min="4358" max="4603" width="9.140625" style="35"/>
    <col min="4604" max="4604" width="2.7109375" style="35" customWidth="1"/>
    <col min="4605" max="4605" width="2" style="35" customWidth="1"/>
    <col min="4606" max="4606" width="12.7109375" style="35" customWidth="1"/>
    <col min="4607" max="4607" width="29.7109375" style="35" customWidth="1"/>
    <col min="4608" max="4608" width="25.140625" style="35" customWidth="1"/>
    <col min="4609" max="4609" width="3.85546875" style="35" customWidth="1"/>
    <col min="4610" max="4610" width="5.28515625" style="35" customWidth="1"/>
    <col min="4611" max="4611" width="6" style="35" customWidth="1"/>
    <col min="4612" max="4612" width="15" style="35" customWidth="1"/>
    <col min="4613" max="4613" width="14.85546875" style="35" customWidth="1"/>
    <col min="4614" max="4859" width="9.140625" style="35"/>
    <col min="4860" max="4860" width="2.7109375" style="35" customWidth="1"/>
    <col min="4861" max="4861" width="2" style="35" customWidth="1"/>
    <col min="4862" max="4862" width="12.7109375" style="35" customWidth="1"/>
    <col min="4863" max="4863" width="29.7109375" style="35" customWidth="1"/>
    <col min="4864" max="4864" width="25.140625" style="35" customWidth="1"/>
    <col min="4865" max="4865" width="3.85546875" style="35" customWidth="1"/>
    <col min="4866" max="4866" width="5.28515625" style="35" customWidth="1"/>
    <col min="4867" max="4867" width="6" style="35" customWidth="1"/>
    <col min="4868" max="4868" width="15" style="35" customWidth="1"/>
    <col min="4869" max="4869" width="14.85546875" style="35" customWidth="1"/>
    <col min="4870" max="5115" width="9.140625" style="35"/>
    <col min="5116" max="5116" width="2.7109375" style="35" customWidth="1"/>
    <col min="5117" max="5117" width="2" style="35" customWidth="1"/>
    <col min="5118" max="5118" width="12.7109375" style="35" customWidth="1"/>
    <col min="5119" max="5119" width="29.7109375" style="35" customWidth="1"/>
    <col min="5120" max="5120" width="25.140625" style="35" customWidth="1"/>
    <col min="5121" max="5121" width="3.85546875" style="35" customWidth="1"/>
    <col min="5122" max="5122" width="5.28515625" style="35" customWidth="1"/>
    <col min="5123" max="5123" width="6" style="35" customWidth="1"/>
    <col min="5124" max="5124" width="15" style="35" customWidth="1"/>
    <col min="5125" max="5125" width="14.85546875" style="35" customWidth="1"/>
    <col min="5126" max="5371" width="9.140625" style="35"/>
    <col min="5372" max="5372" width="2.7109375" style="35" customWidth="1"/>
    <col min="5373" max="5373" width="2" style="35" customWidth="1"/>
    <col min="5374" max="5374" width="12.7109375" style="35" customWidth="1"/>
    <col min="5375" max="5375" width="29.7109375" style="35" customWidth="1"/>
    <col min="5376" max="5376" width="25.140625" style="35" customWidth="1"/>
    <col min="5377" max="5377" width="3.85546875" style="35" customWidth="1"/>
    <col min="5378" max="5378" width="5.28515625" style="35" customWidth="1"/>
    <col min="5379" max="5379" width="6" style="35" customWidth="1"/>
    <col min="5380" max="5380" width="15" style="35" customWidth="1"/>
    <col min="5381" max="5381" width="14.85546875" style="35" customWidth="1"/>
    <col min="5382" max="5627" width="9.140625" style="35"/>
    <col min="5628" max="5628" width="2.7109375" style="35" customWidth="1"/>
    <col min="5629" max="5629" width="2" style="35" customWidth="1"/>
    <col min="5630" max="5630" width="12.7109375" style="35" customWidth="1"/>
    <col min="5631" max="5631" width="29.7109375" style="35" customWidth="1"/>
    <col min="5632" max="5632" width="25.140625" style="35" customWidth="1"/>
    <col min="5633" max="5633" width="3.85546875" style="35" customWidth="1"/>
    <col min="5634" max="5634" width="5.28515625" style="35" customWidth="1"/>
    <col min="5635" max="5635" width="6" style="35" customWidth="1"/>
    <col min="5636" max="5636" width="15" style="35" customWidth="1"/>
    <col min="5637" max="5637" width="14.85546875" style="35" customWidth="1"/>
    <col min="5638" max="5883" width="9.140625" style="35"/>
    <col min="5884" max="5884" width="2.7109375" style="35" customWidth="1"/>
    <col min="5885" max="5885" width="2" style="35" customWidth="1"/>
    <col min="5886" max="5886" width="12.7109375" style="35" customWidth="1"/>
    <col min="5887" max="5887" width="29.7109375" style="35" customWidth="1"/>
    <col min="5888" max="5888" width="25.140625" style="35" customWidth="1"/>
    <col min="5889" max="5889" width="3.85546875" style="35" customWidth="1"/>
    <col min="5890" max="5890" width="5.28515625" style="35" customWidth="1"/>
    <col min="5891" max="5891" width="6" style="35" customWidth="1"/>
    <col min="5892" max="5892" width="15" style="35" customWidth="1"/>
    <col min="5893" max="5893" width="14.85546875" style="35" customWidth="1"/>
    <col min="5894" max="6139" width="9.140625" style="35"/>
    <col min="6140" max="6140" width="2.7109375" style="35" customWidth="1"/>
    <col min="6141" max="6141" width="2" style="35" customWidth="1"/>
    <col min="6142" max="6142" width="12.7109375" style="35" customWidth="1"/>
    <col min="6143" max="6143" width="29.7109375" style="35" customWidth="1"/>
    <col min="6144" max="6144" width="25.140625" style="35" customWidth="1"/>
    <col min="6145" max="6145" width="3.85546875" style="35" customWidth="1"/>
    <col min="6146" max="6146" width="5.28515625" style="35" customWidth="1"/>
    <col min="6147" max="6147" width="6" style="35" customWidth="1"/>
    <col min="6148" max="6148" width="15" style="35" customWidth="1"/>
    <col min="6149" max="6149" width="14.85546875" style="35" customWidth="1"/>
    <col min="6150" max="6395" width="9.140625" style="35"/>
    <col min="6396" max="6396" width="2.7109375" style="35" customWidth="1"/>
    <col min="6397" max="6397" width="2" style="35" customWidth="1"/>
    <col min="6398" max="6398" width="12.7109375" style="35" customWidth="1"/>
    <col min="6399" max="6399" width="29.7109375" style="35" customWidth="1"/>
    <col min="6400" max="6400" width="25.140625" style="35" customWidth="1"/>
    <col min="6401" max="6401" width="3.85546875" style="35" customWidth="1"/>
    <col min="6402" max="6402" width="5.28515625" style="35" customWidth="1"/>
    <col min="6403" max="6403" width="6" style="35" customWidth="1"/>
    <col min="6404" max="6404" width="15" style="35" customWidth="1"/>
    <col min="6405" max="6405" width="14.85546875" style="35" customWidth="1"/>
    <col min="6406" max="6651" width="9.140625" style="35"/>
    <col min="6652" max="6652" width="2.7109375" style="35" customWidth="1"/>
    <col min="6653" max="6653" width="2" style="35" customWidth="1"/>
    <col min="6654" max="6654" width="12.7109375" style="35" customWidth="1"/>
    <col min="6655" max="6655" width="29.7109375" style="35" customWidth="1"/>
    <col min="6656" max="6656" width="25.140625" style="35" customWidth="1"/>
    <col min="6657" max="6657" width="3.85546875" style="35" customWidth="1"/>
    <col min="6658" max="6658" width="5.28515625" style="35" customWidth="1"/>
    <col min="6659" max="6659" width="6" style="35" customWidth="1"/>
    <col min="6660" max="6660" width="15" style="35" customWidth="1"/>
    <col min="6661" max="6661" width="14.85546875" style="35" customWidth="1"/>
    <col min="6662" max="6907" width="9.140625" style="35"/>
    <col min="6908" max="6908" width="2.7109375" style="35" customWidth="1"/>
    <col min="6909" max="6909" width="2" style="35" customWidth="1"/>
    <col min="6910" max="6910" width="12.7109375" style="35" customWidth="1"/>
    <col min="6911" max="6911" width="29.7109375" style="35" customWidth="1"/>
    <col min="6912" max="6912" width="25.140625" style="35" customWidth="1"/>
    <col min="6913" max="6913" width="3.85546875" style="35" customWidth="1"/>
    <col min="6914" max="6914" width="5.28515625" style="35" customWidth="1"/>
    <col min="6915" max="6915" width="6" style="35" customWidth="1"/>
    <col min="6916" max="6916" width="15" style="35" customWidth="1"/>
    <col min="6917" max="6917" width="14.85546875" style="35" customWidth="1"/>
    <col min="6918" max="7163" width="9.140625" style="35"/>
    <col min="7164" max="7164" width="2.7109375" style="35" customWidth="1"/>
    <col min="7165" max="7165" width="2" style="35" customWidth="1"/>
    <col min="7166" max="7166" width="12.7109375" style="35" customWidth="1"/>
    <col min="7167" max="7167" width="29.7109375" style="35" customWidth="1"/>
    <col min="7168" max="7168" width="25.140625" style="35" customWidth="1"/>
    <col min="7169" max="7169" width="3.85546875" style="35" customWidth="1"/>
    <col min="7170" max="7170" width="5.28515625" style="35" customWidth="1"/>
    <col min="7171" max="7171" width="6" style="35" customWidth="1"/>
    <col min="7172" max="7172" width="15" style="35" customWidth="1"/>
    <col min="7173" max="7173" width="14.85546875" style="35" customWidth="1"/>
    <col min="7174" max="7419" width="9.140625" style="35"/>
    <col min="7420" max="7420" width="2.7109375" style="35" customWidth="1"/>
    <col min="7421" max="7421" width="2" style="35" customWidth="1"/>
    <col min="7422" max="7422" width="12.7109375" style="35" customWidth="1"/>
    <col min="7423" max="7423" width="29.7109375" style="35" customWidth="1"/>
    <col min="7424" max="7424" width="25.140625" style="35" customWidth="1"/>
    <col min="7425" max="7425" width="3.85546875" style="35" customWidth="1"/>
    <col min="7426" max="7426" width="5.28515625" style="35" customWidth="1"/>
    <col min="7427" max="7427" width="6" style="35" customWidth="1"/>
    <col min="7428" max="7428" width="15" style="35" customWidth="1"/>
    <col min="7429" max="7429" width="14.85546875" style="35" customWidth="1"/>
    <col min="7430" max="7675" width="9.140625" style="35"/>
    <col min="7676" max="7676" width="2.7109375" style="35" customWidth="1"/>
    <col min="7677" max="7677" width="2" style="35" customWidth="1"/>
    <col min="7678" max="7678" width="12.7109375" style="35" customWidth="1"/>
    <col min="7679" max="7679" width="29.7109375" style="35" customWidth="1"/>
    <col min="7680" max="7680" width="25.140625" style="35" customWidth="1"/>
    <col min="7681" max="7681" width="3.85546875" style="35" customWidth="1"/>
    <col min="7682" max="7682" width="5.28515625" style="35" customWidth="1"/>
    <col min="7683" max="7683" width="6" style="35" customWidth="1"/>
    <col min="7684" max="7684" width="15" style="35" customWidth="1"/>
    <col min="7685" max="7685" width="14.85546875" style="35" customWidth="1"/>
    <col min="7686" max="7931" width="9.140625" style="35"/>
    <col min="7932" max="7932" width="2.7109375" style="35" customWidth="1"/>
    <col min="7933" max="7933" width="2" style="35" customWidth="1"/>
    <col min="7934" max="7934" width="12.7109375" style="35" customWidth="1"/>
    <col min="7935" max="7935" width="29.7109375" style="35" customWidth="1"/>
    <col min="7936" max="7936" width="25.140625" style="35" customWidth="1"/>
    <col min="7937" max="7937" width="3.85546875" style="35" customWidth="1"/>
    <col min="7938" max="7938" width="5.28515625" style="35" customWidth="1"/>
    <col min="7939" max="7939" width="6" style="35" customWidth="1"/>
    <col min="7940" max="7940" width="15" style="35" customWidth="1"/>
    <col min="7941" max="7941" width="14.85546875" style="35" customWidth="1"/>
    <col min="7942" max="8187" width="9.140625" style="35"/>
    <col min="8188" max="8188" width="2.7109375" style="35" customWidth="1"/>
    <col min="8189" max="8189" width="2" style="35" customWidth="1"/>
    <col min="8190" max="8190" width="12.7109375" style="35" customWidth="1"/>
    <col min="8191" max="8191" width="29.7109375" style="35" customWidth="1"/>
    <col min="8192" max="8192" width="25.140625" style="35" customWidth="1"/>
    <col min="8193" max="8193" width="3.85546875" style="35" customWidth="1"/>
    <col min="8194" max="8194" width="5.28515625" style="35" customWidth="1"/>
    <col min="8195" max="8195" width="6" style="35" customWidth="1"/>
    <col min="8196" max="8196" width="15" style="35" customWidth="1"/>
    <col min="8197" max="8197" width="14.85546875" style="35" customWidth="1"/>
    <col min="8198" max="8443" width="9.140625" style="35"/>
    <col min="8444" max="8444" width="2.7109375" style="35" customWidth="1"/>
    <col min="8445" max="8445" width="2" style="35" customWidth="1"/>
    <col min="8446" max="8446" width="12.7109375" style="35" customWidth="1"/>
    <col min="8447" max="8447" width="29.7109375" style="35" customWidth="1"/>
    <col min="8448" max="8448" width="25.140625" style="35" customWidth="1"/>
    <col min="8449" max="8449" width="3.85546875" style="35" customWidth="1"/>
    <col min="8450" max="8450" width="5.28515625" style="35" customWidth="1"/>
    <col min="8451" max="8451" width="6" style="35" customWidth="1"/>
    <col min="8452" max="8452" width="15" style="35" customWidth="1"/>
    <col min="8453" max="8453" width="14.85546875" style="35" customWidth="1"/>
    <col min="8454" max="8699" width="9.140625" style="35"/>
    <col min="8700" max="8700" width="2.7109375" style="35" customWidth="1"/>
    <col min="8701" max="8701" width="2" style="35" customWidth="1"/>
    <col min="8702" max="8702" width="12.7109375" style="35" customWidth="1"/>
    <col min="8703" max="8703" width="29.7109375" style="35" customWidth="1"/>
    <col min="8704" max="8704" width="25.140625" style="35" customWidth="1"/>
    <col min="8705" max="8705" width="3.85546875" style="35" customWidth="1"/>
    <col min="8706" max="8706" width="5.28515625" style="35" customWidth="1"/>
    <col min="8707" max="8707" width="6" style="35" customWidth="1"/>
    <col min="8708" max="8708" width="15" style="35" customWidth="1"/>
    <col min="8709" max="8709" width="14.85546875" style="35" customWidth="1"/>
    <col min="8710" max="8955" width="9.140625" style="35"/>
    <col min="8956" max="8956" width="2.7109375" style="35" customWidth="1"/>
    <col min="8957" max="8957" width="2" style="35" customWidth="1"/>
    <col min="8958" max="8958" width="12.7109375" style="35" customWidth="1"/>
    <col min="8959" max="8959" width="29.7109375" style="35" customWidth="1"/>
    <col min="8960" max="8960" width="25.140625" style="35" customWidth="1"/>
    <col min="8961" max="8961" width="3.85546875" style="35" customWidth="1"/>
    <col min="8962" max="8962" width="5.28515625" style="35" customWidth="1"/>
    <col min="8963" max="8963" width="6" style="35" customWidth="1"/>
    <col min="8964" max="8964" width="15" style="35" customWidth="1"/>
    <col min="8965" max="8965" width="14.85546875" style="35" customWidth="1"/>
    <col min="8966" max="9211" width="9.140625" style="35"/>
    <col min="9212" max="9212" width="2.7109375" style="35" customWidth="1"/>
    <col min="9213" max="9213" width="2" style="35" customWidth="1"/>
    <col min="9214" max="9214" width="12.7109375" style="35" customWidth="1"/>
    <col min="9215" max="9215" width="29.7109375" style="35" customWidth="1"/>
    <col min="9216" max="9216" width="25.140625" style="35" customWidth="1"/>
    <col min="9217" max="9217" width="3.85546875" style="35" customWidth="1"/>
    <col min="9218" max="9218" width="5.28515625" style="35" customWidth="1"/>
    <col min="9219" max="9219" width="6" style="35" customWidth="1"/>
    <col min="9220" max="9220" width="15" style="35" customWidth="1"/>
    <col min="9221" max="9221" width="14.85546875" style="35" customWidth="1"/>
    <col min="9222" max="9467" width="9.140625" style="35"/>
    <col min="9468" max="9468" width="2.7109375" style="35" customWidth="1"/>
    <col min="9469" max="9469" width="2" style="35" customWidth="1"/>
    <col min="9470" max="9470" width="12.7109375" style="35" customWidth="1"/>
    <col min="9471" max="9471" width="29.7109375" style="35" customWidth="1"/>
    <col min="9472" max="9472" width="25.140625" style="35" customWidth="1"/>
    <col min="9473" max="9473" width="3.85546875" style="35" customWidth="1"/>
    <col min="9474" max="9474" width="5.28515625" style="35" customWidth="1"/>
    <col min="9475" max="9475" width="6" style="35" customWidth="1"/>
    <col min="9476" max="9476" width="15" style="35" customWidth="1"/>
    <col min="9477" max="9477" width="14.85546875" style="35" customWidth="1"/>
    <col min="9478" max="9723" width="9.140625" style="35"/>
    <col min="9724" max="9724" width="2.7109375" style="35" customWidth="1"/>
    <col min="9725" max="9725" width="2" style="35" customWidth="1"/>
    <col min="9726" max="9726" width="12.7109375" style="35" customWidth="1"/>
    <col min="9727" max="9727" width="29.7109375" style="35" customWidth="1"/>
    <col min="9728" max="9728" width="25.140625" style="35" customWidth="1"/>
    <col min="9729" max="9729" width="3.85546875" style="35" customWidth="1"/>
    <col min="9730" max="9730" width="5.28515625" style="35" customWidth="1"/>
    <col min="9731" max="9731" width="6" style="35" customWidth="1"/>
    <col min="9732" max="9732" width="15" style="35" customWidth="1"/>
    <col min="9733" max="9733" width="14.85546875" style="35" customWidth="1"/>
    <col min="9734" max="9979" width="9.140625" style="35"/>
    <col min="9980" max="9980" width="2.7109375" style="35" customWidth="1"/>
    <col min="9981" max="9981" width="2" style="35" customWidth="1"/>
    <col min="9982" max="9982" width="12.7109375" style="35" customWidth="1"/>
    <col min="9983" max="9983" width="29.7109375" style="35" customWidth="1"/>
    <col min="9984" max="9984" width="25.140625" style="35" customWidth="1"/>
    <col min="9985" max="9985" width="3.85546875" style="35" customWidth="1"/>
    <col min="9986" max="9986" width="5.28515625" style="35" customWidth="1"/>
    <col min="9987" max="9987" width="6" style="35" customWidth="1"/>
    <col min="9988" max="9988" width="15" style="35" customWidth="1"/>
    <col min="9989" max="9989" width="14.85546875" style="35" customWidth="1"/>
    <col min="9990" max="10235" width="9.140625" style="35"/>
    <col min="10236" max="10236" width="2.7109375" style="35" customWidth="1"/>
    <col min="10237" max="10237" width="2" style="35" customWidth="1"/>
    <col min="10238" max="10238" width="12.7109375" style="35" customWidth="1"/>
    <col min="10239" max="10239" width="29.7109375" style="35" customWidth="1"/>
    <col min="10240" max="10240" width="25.140625" style="35" customWidth="1"/>
    <col min="10241" max="10241" width="3.85546875" style="35" customWidth="1"/>
    <col min="10242" max="10242" width="5.28515625" style="35" customWidth="1"/>
    <col min="10243" max="10243" width="6" style="35" customWidth="1"/>
    <col min="10244" max="10244" width="15" style="35" customWidth="1"/>
    <col min="10245" max="10245" width="14.85546875" style="35" customWidth="1"/>
    <col min="10246" max="10491" width="9.140625" style="35"/>
    <col min="10492" max="10492" width="2.7109375" style="35" customWidth="1"/>
    <col min="10493" max="10493" width="2" style="35" customWidth="1"/>
    <col min="10494" max="10494" width="12.7109375" style="35" customWidth="1"/>
    <col min="10495" max="10495" width="29.7109375" style="35" customWidth="1"/>
    <col min="10496" max="10496" width="25.140625" style="35" customWidth="1"/>
    <col min="10497" max="10497" width="3.85546875" style="35" customWidth="1"/>
    <col min="10498" max="10498" width="5.28515625" style="35" customWidth="1"/>
    <col min="10499" max="10499" width="6" style="35" customWidth="1"/>
    <col min="10500" max="10500" width="15" style="35" customWidth="1"/>
    <col min="10501" max="10501" width="14.85546875" style="35" customWidth="1"/>
    <col min="10502" max="10747" width="9.140625" style="35"/>
    <col min="10748" max="10748" width="2.7109375" style="35" customWidth="1"/>
    <col min="10749" max="10749" width="2" style="35" customWidth="1"/>
    <col min="10750" max="10750" width="12.7109375" style="35" customWidth="1"/>
    <col min="10751" max="10751" width="29.7109375" style="35" customWidth="1"/>
    <col min="10752" max="10752" width="25.140625" style="35" customWidth="1"/>
    <col min="10753" max="10753" width="3.85546875" style="35" customWidth="1"/>
    <col min="10754" max="10754" width="5.28515625" style="35" customWidth="1"/>
    <col min="10755" max="10755" width="6" style="35" customWidth="1"/>
    <col min="10756" max="10756" width="15" style="35" customWidth="1"/>
    <col min="10757" max="10757" width="14.85546875" style="35" customWidth="1"/>
    <col min="10758" max="11003" width="9.140625" style="35"/>
    <col min="11004" max="11004" width="2.7109375" style="35" customWidth="1"/>
    <col min="11005" max="11005" width="2" style="35" customWidth="1"/>
    <col min="11006" max="11006" width="12.7109375" style="35" customWidth="1"/>
    <col min="11007" max="11007" width="29.7109375" style="35" customWidth="1"/>
    <col min="11008" max="11008" width="25.140625" style="35" customWidth="1"/>
    <col min="11009" max="11009" width="3.85546875" style="35" customWidth="1"/>
    <col min="11010" max="11010" width="5.28515625" style="35" customWidth="1"/>
    <col min="11011" max="11011" width="6" style="35" customWidth="1"/>
    <col min="11012" max="11012" width="15" style="35" customWidth="1"/>
    <col min="11013" max="11013" width="14.85546875" style="35" customWidth="1"/>
    <col min="11014" max="11259" width="9.140625" style="35"/>
    <col min="11260" max="11260" width="2.7109375" style="35" customWidth="1"/>
    <col min="11261" max="11261" width="2" style="35" customWidth="1"/>
    <col min="11262" max="11262" width="12.7109375" style="35" customWidth="1"/>
    <col min="11263" max="11263" width="29.7109375" style="35" customWidth="1"/>
    <col min="11264" max="11264" width="25.140625" style="35" customWidth="1"/>
    <col min="11265" max="11265" width="3.85546875" style="35" customWidth="1"/>
    <col min="11266" max="11266" width="5.28515625" style="35" customWidth="1"/>
    <col min="11267" max="11267" width="6" style="35" customWidth="1"/>
    <col min="11268" max="11268" width="15" style="35" customWidth="1"/>
    <col min="11269" max="11269" width="14.85546875" style="35" customWidth="1"/>
    <col min="11270" max="11515" width="9.140625" style="35"/>
    <col min="11516" max="11516" width="2.7109375" style="35" customWidth="1"/>
    <col min="11517" max="11517" width="2" style="35" customWidth="1"/>
    <col min="11518" max="11518" width="12.7109375" style="35" customWidth="1"/>
    <col min="11519" max="11519" width="29.7109375" style="35" customWidth="1"/>
    <col min="11520" max="11520" width="25.140625" style="35" customWidth="1"/>
    <col min="11521" max="11521" width="3.85546875" style="35" customWidth="1"/>
    <col min="11522" max="11522" width="5.28515625" style="35" customWidth="1"/>
    <col min="11523" max="11523" width="6" style="35" customWidth="1"/>
    <col min="11524" max="11524" width="15" style="35" customWidth="1"/>
    <col min="11525" max="11525" width="14.85546875" style="35" customWidth="1"/>
    <col min="11526" max="11771" width="9.140625" style="35"/>
    <col min="11772" max="11772" width="2.7109375" style="35" customWidth="1"/>
    <col min="11773" max="11773" width="2" style="35" customWidth="1"/>
    <col min="11774" max="11774" width="12.7109375" style="35" customWidth="1"/>
    <col min="11775" max="11775" width="29.7109375" style="35" customWidth="1"/>
    <col min="11776" max="11776" width="25.140625" style="35" customWidth="1"/>
    <col min="11777" max="11777" width="3.85546875" style="35" customWidth="1"/>
    <col min="11778" max="11778" width="5.28515625" style="35" customWidth="1"/>
    <col min="11779" max="11779" width="6" style="35" customWidth="1"/>
    <col min="11780" max="11780" width="15" style="35" customWidth="1"/>
    <col min="11781" max="11781" width="14.85546875" style="35" customWidth="1"/>
    <col min="11782" max="12027" width="9.140625" style="35"/>
    <col min="12028" max="12028" width="2.7109375" style="35" customWidth="1"/>
    <col min="12029" max="12029" width="2" style="35" customWidth="1"/>
    <col min="12030" max="12030" width="12.7109375" style="35" customWidth="1"/>
    <col min="12031" max="12031" width="29.7109375" style="35" customWidth="1"/>
    <col min="12032" max="12032" width="25.140625" style="35" customWidth="1"/>
    <col min="12033" max="12033" width="3.85546875" style="35" customWidth="1"/>
    <col min="12034" max="12034" width="5.28515625" style="35" customWidth="1"/>
    <col min="12035" max="12035" width="6" style="35" customWidth="1"/>
    <col min="12036" max="12036" width="15" style="35" customWidth="1"/>
    <col min="12037" max="12037" width="14.85546875" style="35" customWidth="1"/>
    <col min="12038" max="12283" width="9.140625" style="35"/>
    <col min="12284" max="12284" width="2.7109375" style="35" customWidth="1"/>
    <col min="12285" max="12285" width="2" style="35" customWidth="1"/>
    <col min="12286" max="12286" width="12.7109375" style="35" customWidth="1"/>
    <col min="12287" max="12287" width="29.7109375" style="35" customWidth="1"/>
    <col min="12288" max="12288" width="25.140625" style="35" customWidth="1"/>
    <col min="12289" max="12289" width="3.85546875" style="35" customWidth="1"/>
    <col min="12290" max="12290" width="5.28515625" style="35" customWidth="1"/>
    <col min="12291" max="12291" width="6" style="35" customWidth="1"/>
    <col min="12292" max="12292" width="15" style="35" customWidth="1"/>
    <col min="12293" max="12293" width="14.85546875" style="35" customWidth="1"/>
    <col min="12294" max="12539" width="9.140625" style="35"/>
    <col min="12540" max="12540" width="2.7109375" style="35" customWidth="1"/>
    <col min="12541" max="12541" width="2" style="35" customWidth="1"/>
    <col min="12542" max="12542" width="12.7109375" style="35" customWidth="1"/>
    <col min="12543" max="12543" width="29.7109375" style="35" customWidth="1"/>
    <col min="12544" max="12544" width="25.140625" style="35" customWidth="1"/>
    <col min="12545" max="12545" width="3.85546875" style="35" customWidth="1"/>
    <col min="12546" max="12546" width="5.28515625" style="35" customWidth="1"/>
    <col min="12547" max="12547" width="6" style="35" customWidth="1"/>
    <col min="12548" max="12548" width="15" style="35" customWidth="1"/>
    <col min="12549" max="12549" width="14.85546875" style="35" customWidth="1"/>
    <col min="12550" max="12795" width="9.140625" style="35"/>
    <col min="12796" max="12796" width="2.7109375" style="35" customWidth="1"/>
    <col min="12797" max="12797" width="2" style="35" customWidth="1"/>
    <col min="12798" max="12798" width="12.7109375" style="35" customWidth="1"/>
    <col min="12799" max="12799" width="29.7109375" style="35" customWidth="1"/>
    <col min="12800" max="12800" width="25.140625" style="35" customWidth="1"/>
    <col min="12801" max="12801" width="3.85546875" style="35" customWidth="1"/>
    <col min="12802" max="12802" width="5.28515625" style="35" customWidth="1"/>
    <col min="12803" max="12803" width="6" style="35" customWidth="1"/>
    <col min="12804" max="12804" width="15" style="35" customWidth="1"/>
    <col min="12805" max="12805" width="14.85546875" style="35" customWidth="1"/>
    <col min="12806" max="13051" width="9.140625" style="35"/>
    <col min="13052" max="13052" width="2.7109375" style="35" customWidth="1"/>
    <col min="13053" max="13053" width="2" style="35" customWidth="1"/>
    <col min="13054" max="13054" width="12.7109375" style="35" customWidth="1"/>
    <col min="13055" max="13055" width="29.7109375" style="35" customWidth="1"/>
    <col min="13056" max="13056" width="25.140625" style="35" customWidth="1"/>
    <col min="13057" max="13057" width="3.85546875" style="35" customWidth="1"/>
    <col min="13058" max="13058" width="5.28515625" style="35" customWidth="1"/>
    <col min="13059" max="13059" width="6" style="35" customWidth="1"/>
    <col min="13060" max="13060" width="15" style="35" customWidth="1"/>
    <col min="13061" max="13061" width="14.85546875" style="35" customWidth="1"/>
    <col min="13062" max="13307" width="9.140625" style="35"/>
    <col min="13308" max="13308" width="2.7109375" style="35" customWidth="1"/>
    <col min="13309" max="13309" width="2" style="35" customWidth="1"/>
    <col min="13310" max="13310" width="12.7109375" style="35" customWidth="1"/>
    <col min="13311" max="13311" width="29.7109375" style="35" customWidth="1"/>
    <col min="13312" max="13312" width="25.140625" style="35" customWidth="1"/>
    <col min="13313" max="13313" width="3.85546875" style="35" customWidth="1"/>
    <col min="13314" max="13314" width="5.28515625" style="35" customWidth="1"/>
    <col min="13315" max="13315" width="6" style="35" customWidth="1"/>
    <col min="13316" max="13316" width="15" style="35" customWidth="1"/>
    <col min="13317" max="13317" width="14.85546875" style="35" customWidth="1"/>
    <col min="13318" max="13563" width="9.140625" style="35"/>
    <col min="13564" max="13564" width="2.7109375" style="35" customWidth="1"/>
    <col min="13565" max="13565" width="2" style="35" customWidth="1"/>
    <col min="13566" max="13566" width="12.7109375" style="35" customWidth="1"/>
    <col min="13567" max="13567" width="29.7109375" style="35" customWidth="1"/>
    <col min="13568" max="13568" width="25.140625" style="35" customWidth="1"/>
    <col min="13569" max="13569" width="3.85546875" style="35" customWidth="1"/>
    <col min="13570" max="13570" width="5.28515625" style="35" customWidth="1"/>
    <col min="13571" max="13571" width="6" style="35" customWidth="1"/>
    <col min="13572" max="13572" width="15" style="35" customWidth="1"/>
    <col min="13573" max="13573" width="14.85546875" style="35" customWidth="1"/>
    <col min="13574" max="13819" width="9.140625" style="35"/>
    <col min="13820" max="13820" width="2.7109375" style="35" customWidth="1"/>
    <col min="13821" max="13821" width="2" style="35" customWidth="1"/>
    <col min="13822" max="13822" width="12.7109375" style="35" customWidth="1"/>
    <col min="13823" max="13823" width="29.7109375" style="35" customWidth="1"/>
    <col min="13824" max="13824" width="25.140625" style="35" customWidth="1"/>
    <col min="13825" max="13825" width="3.85546875" style="35" customWidth="1"/>
    <col min="13826" max="13826" width="5.28515625" style="35" customWidth="1"/>
    <col min="13827" max="13827" width="6" style="35" customWidth="1"/>
    <col min="13828" max="13828" width="15" style="35" customWidth="1"/>
    <col min="13829" max="13829" width="14.85546875" style="35" customWidth="1"/>
    <col min="13830" max="14075" width="9.140625" style="35"/>
    <col min="14076" max="14076" width="2.7109375" style="35" customWidth="1"/>
    <col min="14077" max="14077" width="2" style="35" customWidth="1"/>
    <col min="14078" max="14078" width="12.7109375" style="35" customWidth="1"/>
    <col min="14079" max="14079" width="29.7109375" style="35" customWidth="1"/>
    <col min="14080" max="14080" width="25.140625" style="35" customWidth="1"/>
    <col min="14081" max="14081" width="3.85546875" style="35" customWidth="1"/>
    <col min="14082" max="14082" width="5.28515625" style="35" customWidth="1"/>
    <col min="14083" max="14083" width="6" style="35" customWidth="1"/>
    <col min="14084" max="14084" width="15" style="35" customWidth="1"/>
    <col min="14085" max="14085" width="14.85546875" style="35" customWidth="1"/>
    <col min="14086" max="14331" width="9.140625" style="35"/>
    <col min="14332" max="14332" width="2.7109375" style="35" customWidth="1"/>
    <col min="14333" max="14333" width="2" style="35" customWidth="1"/>
    <col min="14334" max="14334" width="12.7109375" style="35" customWidth="1"/>
    <col min="14335" max="14335" width="29.7109375" style="35" customWidth="1"/>
    <col min="14336" max="14336" width="25.140625" style="35" customWidth="1"/>
    <col min="14337" max="14337" width="3.85546875" style="35" customWidth="1"/>
    <col min="14338" max="14338" width="5.28515625" style="35" customWidth="1"/>
    <col min="14339" max="14339" width="6" style="35" customWidth="1"/>
    <col min="14340" max="14340" width="15" style="35" customWidth="1"/>
    <col min="14341" max="14341" width="14.85546875" style="35" customWidth="1"/>
    <col min="14342" max="14587" width="9.140625" style="35"/>
    <col min="14588" max="14588" width="2.7109375" style="35" customWidth="1"/>
    <col min="14589" max="14589" width="2" style="35" customWidth="1"/>
    <col min="14590" max="14590" width="12.7109375" style="35" customWidth="1"/>
    <col min="14591" max="14591" width="29.7109375" style="35" customWidth="1"/>
    <col min="14592" max="14592" width="25.140625" style="35" customWidth="1"/>
    <col min="14593" max="14593" width="3.85546875" style="35" customWidth="1"/>
    <col min="14594" max="14594" width="5.28515625" style="35" customWidth="1"/>
    <col min="14595" max="14595" width="6" style="35" customWidth="1"/>
    <col min="14596" max="14596" width="15" style="35" customWidth="1"/>
    <col min="14597" max="14597" width="14.85546875" style="35" customWidth="1"/>
    <col min="14598" max="14843" width="9.140625" style="35"/>
    <col min="14844" max="14844" width="2.7109375" style="35" customWidth="1"/>
    <col min="14845" max="14845" width="2" style="35" customWidth="1"/>
    <col min="14846" max="14846" width="12.7109375" style="35" customWidth="1"/>
    <col min="14847" max="14847" width="29.7109375" style="35" customWidth="1"/>
    <col min="14848" max="14848" width="25.140625" style="35" customWidth="1"/>
    <col min="14849" max="14849" width="3.85546875" style="35" customWidth="1"/>
    <col min="14850" max="14850" width="5.28515625" style="35" customWidth="1"/>
    <col min="14851" max="14851" width="6" style="35" customWidth="1"/>
    <col min="14852" max="14852" width="15" style="35" customWidth="1"/>
    <col min="14853" max="14853" width="14.85546875" style="35" customWidth="1"/>
    <col min="14854" max="15099" width="9.140625" style="35"/>
    <col min="15100" max="15100" width="2.7109375" style="35" customWidth="1"/>
    <col min="15101" max="15101" width="2" style="35" customWidth="1"/>
    <col min="15102" max="15102" width="12.7109375" style="35" customWidth="1"/>
    <col min="15103" max="15103" width="29.7109375" style="35" customWidth="1"/>
    <col min="15104" max="15104" width="25.140625" style="35" customWidth="1"/>
    <col min="15105" max="15105" width="3.85546875" style="35" customWidth="1"/>
    <col min="15106" max="15106" width="5.28515625" style="35" customWidth="1"/>
    <col min="15107" max="15107" width="6" style="35" customWidth="1"/>
    <col min="15108" max="15108" width="15" style="35" customWidth="1"/>
    <col min="15109" max="15109" width="14.85546875" style="35" customWidth="1"/>
    <col min="15110" max="15355" width="9.140625" style="35"/>
    <col min="15356" max="15356" width="2.7109375" style="35" customWidth="1"/>
    <col min="15357" max="15357" width="2" style="35" customWidth="1"/>
    <col min="15358" max="15358" width="12.7109375" style="35" customWidth="1"/>
    <col min="15359" max="15359" width="29.7109375" style="35" customWidth="1"/>
    <col min="15360" max="15360" width="25.140625" style="35" customWidth="1"/>
    <col min="15361" max="15361" width="3.85546875" style="35" customWidth="1"/>
    <col min="15362" max="15362" width="5.28515625" style="35" customWidth="1"/>
    <col min="15363" max="15363" width="6" style="35" customWidth="1"/>
    <col min="15364" max="15364" width="15" style="35" customWidth="1"/>
    <col min="15365" max="15365" width="14.85546875" style="35" customWidth="1"/>
    <col min="15366" max="15611" width="9.140625" style="35"/>
    <col min="15612" max="15612" width="2.7109375" style="35" customWidth="1"/>
    <col min="15613" max="15613" width="2" style="35" customWidth="1"/>
    <col min="15614" max="15614" width="12.7109375" style="35" customWidth="1"/>
    <col min="15615" max="15615" width="29.7109375" style="35" customWidth="1"/>
    <col min="15616" max="15616" width="25.140625" style="35" customWidth="1"/>
    <col min="15617" max="15617" width="3.85546875" style="35" customWidth="1"/>
    <col min="15618" max="15618" width="5.28515625" style="35" customWidth="1"/>
    <col min="15619" max="15619" width="6" style="35" customWidth="1"/>
    <col min="15620" max="15620" width="15" style="35" customWidth="1"/>
    <col min="15621" max="15621" width="14.85546875" style="35" customWidth="1"/>
    <col min="15622" max="15867" width="9.140625" style="35"/>
    <col min="15868" max="15868" width="2.7109375" style="35" customWidth="1"/>
    <col min="15869" max="15869" width="2" style="35" customWidth="1"/>
    <col min="15870" max="15870" width="12.7109375" style="35" customWidth="1"/>
    <col min="15871" max="15871" width="29.7109375" style="35" customWidth="1"/>
    <col min="15872" max="15872" width="25.140625" style="35" customWidth="1"/>
    <col min="15873" max="15873" width="3.85546875" style="35" customWidth="1"/>
    <col min="15874" max="15874" width="5.28515625" style="35" customWidth="1"/>
    <col min="15875" max="15875" width="6" style="35" customWidth="1"/>
    <col min="15876" max="15876" width="15" style="35" customWidth="1"/>
    <col min="15877" max="15877" width="14.85546875" style="35" customWidth="1"/>
    <col min="15878" max="16123" width="9.140625" style="35"/>
    <col min="16124" max="16124" width="2.7109375" style="35" customWidth="1"/>
    <col min="16125" max="16125" width="2" style="35" customWidth="1"/>
    <col min="16126" max="16126" width="12.7109375" style="35" customWidth="1"/>
    <col min="16127" max="16127" width="29.7109375" style="35" customWidth="1"/>
    <col min="16128" max="16128" width="25.140625" style="35" customWidth="1"/>
    <col min="16129" max="16129" width="3.85546875" style="35" customWidth="1"/>
    <col min="16130" max="16130" width="5.28515625" style="35" customWidth="1"/>
    <col min="16131" max="16131" width="6" style="35" customWidth="1"/>
    <col min="16132" max="16132" width="15" style="35" customWidth="1"/>
    <col min="16133" max="16133" width="14.85546875" style="35" customWidth="1"/>
    <col min="16134" max="16384" width="9.140625" style="35"/>
  </cols>
  <sheetData>
    <row r="2" spans="1:7" s="1" customFormat="1" ht="41.25" customHeight="1">
      <c r="B2" s="61" t="s">
        <v>188</v>
      </c>
      <c r="C2" s="61"/>
      <c r="D2" s="61"/>
      <c r="E2" s="61"/>
      <c r="F2" s="61"/>
    </row>
    <row r="5" spans="1:7" s="5" customFormat="1" ht="18">
      <c r="A5" s="2" t="s">
        <v>7</v>
      </c>
      <c r="B5" s="2" t="s">
        <v>0</v>
      </c>
      <c r="C5" s="3" t="s">
        <v>1</v>
      </c>
      <c r="D5" s="2" t="s">
        <v>2</v>
      </c>
      <c r="E5" s="2" t="s">
        <v>4</v>
      </c>
      <c r="F5" s="4" t="s">
        <v>5</v>
      </c>
      <c r="G5" s="4" t="s">
        <v>6</v>
      </c>
    </row>
    <row r="6" spans="1:7" s="8" customFormat="1">
      <c r="A6" s="6">
        <v>1</v>
      </c>
      <c r="B6" s="6">
        <v>2</v>
      </c>
      <c r="C6" s="7">
        <v>3</v>
      </c>
      <c r="D6" s="6">
        <v>4</v>
      </c>
      <c r="E6" s="6">
        <v>5</v>
      </c>
      <c r="F6" s="6">
        <v>6</v>
      </c>
      <c r="G6" s="6">
        <v>7</v>
      </c>
    </row>
    <row r="7" spans="1:7" s="5" customFormat="1" ht="9">
      <c r="A7" s="9"/>
      <c r="B7" s="9" t="s">
        <v>11</v>
      </c>
      <c r="C7" s="10"/>
      <c r="D7" s="9"/>
      <c r="E7" s="9"/>
      <c r="F7" s="9"/>
      <c r="G7" s="9"/>
    </row>
    <row r="8" spans="1:7" s="16" customFormat="1" ht="48.75">
      <c r="A8" s="11">
        <v>1</v>
      </c>
      <c r="B8" s="12" t="s">
        <v>9</v>
      </c>
      <c r="C8" s="12" t="s">
        <v>10</v>
      </c>
      <c r="D8" s="6">
        <v>86</v>
      </c>
      <c r="E8" s="13" t="s">
        <v>114</v>
      </c>
      <c r="F8" s="14" t="s">
        <v>8</v>
      </c>
      <c r="G8" s="15"/>
    </row>
    <row r="9" spans="1:7" s="16" customFormat="1" ht="19.5">
      <c r="A9" s="11">
        <f>A8+1</f>
        <v>2</v>
      </c>
      <c r="B9" s="17" t="s">
        <v>12</v>
      </c>
      <c r="C9" s="17" t="s">
        <v>13</v>
      </c>
      <c r="D9" s="18">
        <v>372</v>
      </c>
      <c r="E9" s="18" t="s">
        <v>118</v>
      </c>
      <c r="F9" s="19" t="s">
        <v>130</v>
      </c>
      <c r="G9" s="15"/>
    </row>
    <row r="10" spans="1:7" s="16" customFormat="1" ht="36" customHeight="1">
      <c r="A10" s="11">
        <f t="shared" ref="A10:A73" si="0">A9+1</f>
        <v>3</v>
      </c>
      <c r="B10" s="17" t="s">
        <v>14</v>
      </c>
      <c r="C10" s="17" t="s">
        <v>15</v>
      </c>
      <c r="D10" s="20">
        <v>100</v>
      </c>
      <c r="E10" s="20" t="s">
        <v>118</v>
      </c>
      <c r="F10" s="19" t="s">
        <v>130</v>
      </c>
      <c r="G10" s="15"/>
    </row>
    <row r="11" spans="1:7" s="16" customFormat="1" ht="19.5">
      <c r="A11" s="11">
        <f t="shared" si="0"/>
        <v>4</v>
      </c>
      <c r="B11" s="21" t="s">
        <v>120</v>
      </c>
      <c r="C11" s="17" t="s">
        <v>16</v>
      </c>
      <c r="D11" s="20">
        <v>54</v>
      </c>
      <c r="E11" s="13" t="s">
        <v>116</v>
      </c>
      <c r="F11" s="6" t="s">
        <v>117</v>
      </c>
      <c r="G11" s="15"/>
    </row>
    <row r="12" spans="1:7" s="16" customFormat="1" ht="19.5">
      <c r="A12" s="11">
        <f t="shared" si="0"/>
        <v>5</v>
      </c>
      <c r="B12" s="17" t="s">
        <v>3</v>
      </c>
      <c r="C12" s="17" t="s">
        <v>17</v>
      </c>
      <c r="D12" s="18">
        <v>86</v>
      </c>
      <c r="E12" s="6" t="s">
        <v>115</v>
      </c>
      <c r="F12" s="19" t="s">
        <v>130</v>
      </c>
      <c r="G12" s="15"/>
    </row>
    <row r="13" spans="1:7" s="24" customFormat="1">
      <c r="A13" s="11"/>
      <c r="B13" s="22" t="s">
        <v>18</v>
      </c>
      <c r="C13" s="3"/>
      <c r="D13" s="4"/>
      <c r="E13" s="4"/>
      <c r="F13" s="4"/>
      <c r="G13" s="23"/>
    </row>
    <row r="14" spans="1:7" s="16" customFormat="1" ht="48.75">
      <c r="A14" s="11">
        <f t="shared" si="0"/>
        <v>1</v>
      </c>
      <c r="B14" s="25" t="s">
        <v>19</v>
      </c>
      <c r="C14" s="7" t="s">
        <v>122</v>
      </c>
      <c r="D14" s="13">
        <v>115.8</v>
      </c>
      <c r="E14" s="13" t="s">
        <v>114</v>
      </c>
      <c r="F14" s="14" t="s">
        <v>8</v>
      </c>
      <c r="G14" s="15"/>
    </row>
    <row r="15" spans="1:7" s="16" customFormat="1" ht="19.5">
      <c r="A15" s="11">
        <f t="shared" si="0"/>
        <v>2</v>
      </c>
      <c r="B15" s="21" t="s">
        <v>120</v>
      </c>
      <c r="C15" s="26" t="s">
        <v>123</v>
      </c>
      <c r="D15" s="27">
        <v>35</v>
      </c>
      <c r="E15" s="13" t="s">
        <v>116</v>
      </c>
      <c r="F15" s="6" t="s">
        <v>117</v>
      </c>
      <c r="G15" s="15"/>
    </row>
    <row r="16" spans="1:7" s="16" customFormat="1" ht="19.5">
      <c r="A16" s="11">
        <f t="shared" si="0"/>
        <v>3</v>
      </c>
      <c r="B16" s="25" t="s">
        <v>20</v>
      </c>
      <c r="C16" s="7" t="s">
        <v>124</v>
      </c>
      <c r="D16" s="13">
        <v>511.7</v>
      </c>
      <c r="E16" s="20" t="s">
        <v>118</v>
      </c>
      <c r="F16" s="19" t="s">
        <v>130</v>
      </c>
      <c r="G16" s="15"/>
    </row>
    <row r="17" spans="1:7" s="16" customFormat="1" ht="19.5">
      <c r="A17" s="11">
        <f t="shared" si="0"/>
        <v>4</v>
      </c>
      <c r="B17" s="25" t="s">
        <v>21</v>
      </c>
      <c r="C17" s="7" t="s">
        <v>125</v>
      </c>
      <c r="D17" s="13">
        <v>76.5</v>
      </c>
      <c r="E17" s="6" t="s">
        <v>115</v>
      </c>
      <c r="F17" s="6" t="s">
        <v>129</v>
      </c>
      <c r="G17" s="15"/>
    </row>
    <row r="18" spans="1:7" s="16" customFormat="1">
      <c r="A18" s="11"/>
      <c r="B18" s="22" t="s">
        <v>22</v>
      </c>
      <c r="C18" s="12"/>
      <c r="D18" s="13"/>
      <c r="E18" s="6"/>
      <c r="F18" s="4"/>
      <c r="G18" s="15"/>
    </row>
    <row r="19" spans="1:7" s="16" customFormat="1" ht="19.5">
      <c r="A19" s="11">
        <f t="shared" si="0"/>
        <v>1</v>
      </c>
      <c r="B19" s="28" t="s">
        <v>23</v>
      </c>
      <c r="C19" s="29" t="s">
        <v>126</v>
      </c>
      <c r="D19" s="30">
        <v>897.6</v>
      </c>
      <c r="E19" s="20" t="s">
        <v>118</v>
      </c>
      <c r="F19" s="19" t="s">
        <v>130</v>
      </c>
      <c r="G19" s="31"/>
    </row>
    <row r="20" spans="1:7" s="16" customFormat="1" ht="19.5">
      <c r="A20" s="11">
        <f t="shared" si="0"/>
        <v>2</v>
      </c>
      <c r="B20" s="28" t="s">
        <v>23</v>
      </c>
      <c r="C20" s="29" t="s">
        <v>127</v>
      </c>
      <c r="D20" s="30">
        <v>608.20000000000005</v>
      </c>
      <c r="E20" s="20" t="s">
        <v>118</v>
      </c>
      <c r="F20" s="19" t="s">
        <v>130</v>
      </c>
      <c r="G20" s="31"/>
    </row>
    <row r="21" spans="1:7" s="16" customFormat="1" ht="19.5">
      <c r="A21" s="11">
        <f t="shared" si="0"/>
        <v>3</v>
      </c>
      <c r="B21" s="28" t="s">
        <v>23</v>
      </c>
      <c r="C21" s="29" t="s">
        <v>128</v>
      </c>
      <c r="D21" s="30">
        <v>628.5</v>
      </c>
      <c r="E21" s="20" t="s">
        <v>118</v>
      </c>
      <c r="F21" s="19" t="s">
        <v>130</v>
      </c>
      <c r="G21" s="31"/>
    </row>
    <row r="22" spans="1:7" s="24" customFormat="1">
      <c r="A22" s="11"/>
      <c r="B22" s="22" t="s">
        <v>25</v>
      </c>
      <c r="C22" s="3"/>
      <c r="D22" s="4"/>
      <c r="E22" s="9"/>
      <c r="F22" s="4"/>
      <c r="G22" s="23"/>
    </row>
    <row r="23" spans="1:7" s="16" customFormat="1" ht="48.75">
      <c r="A23" s="11">
        <f t="shared" si="0"/>
        <v>1</v>
      </c>
      <c r="B23" s="25" t="s">
        <v>26</v>
      </c>
      <c r="C23" s="7" t="s">
        <v>27</v>
      </c>
      <c r="D23" s="13">
        <v>221</v>
      </c>
      <c r="E23" s="13" t="s">
        <v>114</v>
      </c>
      <c r="F23" s="14" t="s">
        <v>8</v>
      </c>
      <c r="G23" s="15"/>
    </row>
    <row r="24" spans="1:7" s="16" customFormat="1" ht="19.5">
      <c r="A24" s="11">
        <f t="shared" si="0"/>
        <v>2</v>
      </c>
      <c r="B24" s="32" t="s">
        <v>28</v>
      </c>
      <c r="C24" s="12" t="s">
        <v>29</v>
      </c>
      <c r="D24" s="6">
        <v>900</v>
      </c>
      <c r="E24" s="20" t="s">
        <v>118</v>
      </c>
      <c r="F24" s="19" t="s">
        <v>130</v>
      </c>
      <c r="G24" s="15"/>
    </row>
    <row r="25" spans="1:7" s="16" customFormat="1" ht="19.5">
      <c r="A25" s="11">
        <f t="shared" si="0"/>
        <v>3</v>
      </c>
      <c r="B25" s="32" t="s">
        <v>30</v>
      </c>
      <c r="C25" s="12" t="s">
        <v>31</v>
      </c>
      <c r="D25" s="6">
        <v>75</v>
      </c>
      <c r="E25" s="20" t="s">
        <v>118</v>
      </c>
      <c r="F25" s="19" t="s">
        <v>130</v>
      </c>
      <c r="G25" s="15"/>
    </row>
    <row r="26" spans="1:7" s="16" customFormat="1" ht="19.5">
      <c r="A26" s="11">
        <f t="shared" si="0"/>
        <v>4</v>
      </c>
      <c r="B26" s="32" t="s">
        <v>30</v>
      </c>
      <c r="C26" s="12" t="s">
        <v>32</v>
      </c>
      <c r="D26" s="6">
        <v>150.5</v>
      </c>
      <c r="E26" s="20" t="s">
        <v>118</v>
      </c>
      <c r="F26" s="19" t="s">
        <v>130</v>
      </c>
      <c r="G26" s="15"/>
    </row>
    <row r="27" spans="1:7" s="16" customFormat="1" ht="19.5">
      <c r="A27" s="11">
        <f t="shared" si="0"/>
        <v>5</v>
      </c>
      <c r="B27" s="32" t="s">
        <v>28</v>
      </c>
      <c r="C27" s="12" t="s">
        <v>33</v>
      </c>
      <c r="D27" s="6">
        <v>183.6</v>
      </c>
      <c r="E27" s="20" t="s">
        <v>118</v>
      </c>
      <c r="F27" s="19" t="s">
        <v>130</v>
      </c>
      <c r="G27" s="15"/>
    </row>
    <row r="28" spans="1:7" s="24" customFormat="1">
      <c r="A28" s="11"/>
      <c r="B28" s="22" t="s">
        <v>34</v>
      </c>
      <c r="C28" s="3"/>
      <c r="D28" s="4"/>
      <c r="E28" s="9"/>
      <c r="F28" s="4"/>
      <c r="G28" s="23"/>
    </row>
    <row r="29" spans="1:7" s="16" customFormat="1" ht="19.5">
      <c r="A29" s="11">
        <f t="shared" si="0"/>
        <v>1</v>
      </c>
      <c r="B29" s="21" t="s">
        <v>120</v>
      </c>
      <c r="C29" s="7" t="s">
        <v>131</v>
      </c>
      <c r="D29" s="13">
        <v>39.799999999999997</v>
      </c>
      <c r="E29" s="13" t="s">
        <v>116</v>
      </c>
      <c r="F29" s="6" t="s">
        <v>117</v>
      </c>
      <c r="G29" s="15"/>
    </row>
    <row r="30" spans="1:7" s="16" customFormat="1" ht="19.5">
      <c r="A30" s="11">
        <f t="shared" si="0"/>
        <v>2</v>
      </c>
      <c r="B30" s="25" t="s">
        <v>35</v>
      </c>
      <c r="C30" s="7" t="s">
        <v>132</v>
      </c>
      <c r="D30" s="13">
        <v>99.8</v>
      </c>
      <c r="E30" s="13" t="s">
        <v>114</v>
      </c>
      <c r="F30" s="19" t="s">
        <v>130</v>
      </c>
      <c r="G30" s="15"/>
    </row>
    <row r="31" spans="1:7" s="16" customFormat="1" ht="19.5">
      <c r="A31" s="11">
        <f t="shared" si="0"/>
        <v>3</v>
      </c>
      <c r="B31" s="25" t="s">
        <v>36</v>
      </c>
      <c r="C31" s="7" t="s">
        <v>133</v>
      </c>
      <c r="D31" s="13">
        <v>64.099999999999994</v>
      </c>
      <c r="E31" s="13" t="s">
        <v>114</v>
      </c>
      <c r="F31" s="6" t="s">
        <v>129</v>
      </c>
      <c r="G31" s="15"/>
    </row>
    <row r="32" spans="1:7" s="16" customFormat="1" ht="19.5">
      <c r="A32" s="11">
        <f t="shared" si="0"/>
        <v>4</v>
      </c>
      <c r="B32" s="25" t="s">
        <v>37</v>
      </c>
      <c r="C32" s="33" t="s">
        <v>134</v>
      </c>
      <c r="D32" s="13">
        <v>482.3</v>
      </c>
      <c r="E32" s="20" t="s">
        <v>118</v>
      </c>
      <c r="F32" s="19" t="s">
        <v>130</v>
      </c>
      <c r="G32" s="15"/>
    </row>
    <row r="33" spans="1:7" s="24" customFormat="1">
      <c r="A33" s="11"/>
      <c r="B33" s="22" t="s">
        <v>38</v>
      </c>
      <c r="C33" s="3"/>
      <c r="D33" s="4"/>
      <c r="E33" s="9"/>
      <c r="F33" s="4"/>
      <c r="G33" s="23"/>
    </row>
    <row r="34" spans="1:7" s="16" customFormat="1" ht="19.5">
      <c r="A34" s="11">
        <f t="shared" si="0"/>
        <v>1</v>
      </c>
      <c r="B34" s="25" t="s">
        <v>39</v>
      </c>
      <c r="C34" s="34" t="s">
        <v>40</v>
      </c>
      <c r="D34" s="13">
        <v>740.5</v>
      </c>
      <c r="E34" s="20" t="s">
        <v>118</v>
      </c>
      <c r="F34" s="19" t="s">
        <v>130</v>
      </c>
      <c r="G34" s="15"/>
    </row>
    <row r="35" spans="1:7" s="16" customFormat="1" ht="19.5">
      <c r="A35" s="11">
        <f t="shared" si="0"/>
        <v>2</v>
      </c>
      <c r="B35" s="25" t="s">
        <v>45</v>
      </c>
      <c r="C35" s="7" t="s">
        <v>41</v>
      </c>
      <c r="D35" s="13">
        <v>102.4</v>
      </c>
      <c r="E35" s="20" t="s">
        <v>118</v>
      </c>
      <c r="F35" s="19" t="s">
        <v>130</v>
      </c>
      <c r="G35" s="15"/>
    </row>
    <row r="36" spans="1:7" s="16" customFormat="1" ht="19.5">
      <c r="A36" s="11">
        <f t="shared" si="0"/>
        <v>3</v>
      </c>
      <c r="B36" s="21" t="s">
        <v>103</v>
      </c>
      <c r="C36" s="7" t="s">
        <v>189</v>
      </c>
      <c r="D36" s="13">
        <v>89.3</v>
      </c>
      <c r="E36" s="6" t="s">
        <v>115</v>
      </c>
      <c r="F36" s="19"/>
      <c r="G36" s="15"/>
    </row>
    <row r="37" spans="1:7" s="16" customFormat="1" ht="19.5">
      <c r="A37" s="11">
        <f t="shared" si="0"/>
        <v>4</v>
      </c>
      <c r="B37" s="21" t="s">
        <v>120</v>
      </c>
      <c r="C37" s="7" t="s">
        <v>42</v>
      </c>
      <c r="D37" s="13">
        <v>61.8</v>
      </c>
      <c r="E37" s="13" t="s">
        <v>116</v>
      </c>
      <c r="F37" s="6" t="s">
        <v>117</v>
      </c>
      <c r="G37" s="15"/>
    </row>
    <row r="38" spans="1:7" s="16" customFormat="1" ht="19.5">
      <c r="A38" s="11">
        <f t="shared" si="0"/>
        <v>5</v>
      </c>
      <c r="B38" s="21" t="s">
        <v>120</v>
      </c>
      <c r="C38" s="7" t="s">
        <v>43</v>
      </c>
      <c r="D38" s="13">
        <v>65.900000000000006</v>
      </c>
      <c r="E38" s="13" t="s">
        <v>116</v>
      </c>
      <c r="F38" s="6" t="s">
        <v>117</v>
      </c>
      <c r="G38" s="15"/>
    </row>
    <row r="39" spans="1:7" s="16" customFormat="1" ht="19.5">
      <c r="A39" s="11">
        <f t="shared" si="0"/>
        <v>6</v>
      </c>
      <c r="B39" s="21" t="s">
        <v>120</v>
      </c>
      <c r="C39" s="7" t="s">
        <v>44</v>
      </c>
      <c r="D39" s="13">
        <v>34</v>
      </c>
      <c r="E39" s="13" t="s">
        <v>116</v>
      </c>
      <c r="F39" s="6" t="s">
        <v>117</v>
      </c>
      <c r="G39" s="15"/>
    </row>
    <row r="40" spans="1:7" s="24" customFormat="1">
      <c r="A40" s="11"/>
      <c r="B40" s="22" t="s">
        <v>46</v>
      </c>
      <c r="C40" s="3"/>
      <c r="D40" s="4"/>
      <c r="E40" s="9"/>
      <c r="F40" s="9"/>
      <c r="G40" s="23"/>
    </row>
    <row r="41" spans="1:7" ht="19.5">
      <c r="A41" s="11">
        <f t="shared" si="0"/>
        <v>1</v>
      </c>
      <c r="B41" s="32" t="s">
        <v>47</v>
      </c>
      <c r="C41" s="7" t="s">
        <v>48</v>
      </c>
      <c r="D41" s="6">
        <v>316.5</v>
      </c>
      <c r="E41" s="20" t="s">
        <v>118</v>
      </c>
      <c r="F41" s="19" t="s">
        <v>130</v>
      </c>
      <c r="G41" s="15"/>
    </row>
    <row r="42" spans="1:7" ht="29.25">
      <c r="A42" s="11">
        <f t="shared" si="0"/>
        <v>2</v>
      </c>
      <c r="B42" s="32" t="s">
        <v>185</v>
      </c>
      <c r="C42" s="7" t="s">
        <v>186</v>
      </c>
      <c r="D42" s="6">
        <v>147.1</v>
      </c>
      <c r="E42" s="20" t="s">
        <v>118</v>
      </c>
      <c r="F42" s="7" t="s">
        <v>182</v>
      </c>
      <c r="G42" s="15"/>
    </row>
    <row r="43" spans="1:7" s="36" customFormat="1" ht="19.5">
      <c r="A43" s="11"/>
      <c r="B43" s="22" t="s">
        <v>49</v>
      </c>
      <c r="C43" s="3"/>
      <c r="D43" s="4"/>
      <c r="E43" s="9"/>
      <c r="F43" s="19" t="s">
        <v>130</v>
      </c>
      <c r="G43" s="23"/>
    </row>
    <row r="44" spans="1:7" ht="19.5">
      <c r="A44" s="11">
        <f t="shared" si="0"/>
        <v>1</v>
      </c>
      <c r="B44" s="37" t="s">
        <v>39</v>
      </c>
      <c r="C44" s="37" t="s">
        <v>135</v>
      </c>
      <c r="D44" s="38">
        <v>837.3</v>
      </c>
      <c r="E44" s="20" t="s">
        <v>118</v>
      </c>
      <c r="F44" s="19" t="s">
        <v>130</v>
      </c>
      <c r="G44" s="37"/>
    </row>
    <row r="45" spans="1:7" ht="19.5">
      <c r="A45" s="11">
        <f t="shared" si="0"/>
        <v>2</v>
      </c>
      <c r="B45" s="12" t="s">
        <v>39</v>
      </c>
      <c r="C45" s="12" t="s">
        <v>136</v>
      </c>
      <c r="D45" s="39">
        <v>453.4</v>
      </c>
      <c r="E45" s="20" t="s">
        <v>118</v>
      </c>
      <c r="F45" s="19" t="s">
        <v>130</v>
      </c>
      <c r="G45" s="12"/>
    </row>
    <row r="46" spans="1:7" ht="19.5">
      <c r="A46" s="11">
        <f t="shared" si="0"/>
        <v>3</v>
      </c>
      <c r="B46" s="12" t="s">
        <v>26</v>
      </c>
      <c r="C46" s="32" t="s">
        <v>50</v>
      </c>
      <c r="D46" s="40">
        <v>301.2</v>
      </c>
      <c r="E46" s="13" t="s">
        <v>114</v>
      </c>
      <c r="F46" s="19" t="s">
        <v>130</v>
      </c>
      <c r="G46" s="32"/>
    </row>
    <row r="47" spans="1:7" ht="19.5">
      <c r="A47" s="11">
        <f t="shared" si="0"/>
        <v>4</v>
      </c>
      <c r="B47" s="21" t="s">
        <v>120</v>
      </c>
      <c r="C47" s="7" t="s">
        <v>137</v>
      </c>
      <c r="D47" s="39">
        <v>63</v>
      </c>
      <c r="E47" s="13" t="s">
        <v>116</v>
      </c>
      <c r="F47" s="6" t="s">
        <v>117</v>
      </c>
      <c r="G47" s="12"/>
    </row>
    <row r="48" spans="1:7" s="36" customFormat="1">
      <c r="A48" s="11"/>
      <c r="B48" s="22" t="s">
        <v>51</v>
      </c>
      <c r="C48" s="3"/>
      <c r="D48" s="4"/>
      <c r="E48" s="9"/>
      <c r="F48" s="9"/>
      <c r="G48" s="23"/>
    </row>
    <row r="49" spans="1:7" ht="19.5">
      <c r="A49" s="11">
        <f t="shared" si="0"/>
        <v>1</v>
      </c>
      <c r="B49" s="32" t="s">
        <v>52</v>
      </c>
      <c r="C49" s="12" t="s">
        <v>138</v>
      </c>
      <c r="D49" s="6">
        <v>190.1</v>
      </c>
      <c r="E49" s="20" t="s">
        <v>118</v>
      </c>
      <c r="F49" s="19" t="s">
        <v>130</v>
      </c>
      <c r="G49" s="15"/>
    </row>
    <row r="50" spans="1:7" ht="19.5">
      <c r="A50" s="11">
        <f t="shared" si="0"/>
        <v>2</v>
      </c>
      <c r="B50" s="32" t="s">
        <v>53</v>
      </c>
      <c r="C50" s="12" t="s">
        <v>139</v>
      </c>
      <c r="D50" s="6">
        <v>247</v>
      </c>
      <c r="E50" s="20" t="s">
        <v>118</v>
      </c>
      <c r="F50" s="19" t="s">
        <v>130</v>
      </c>
      <c r="G50" s="15"/>
    </row>
    <row r="51" spans="1:7" s="36" customFormat="1">
      <c r="A51" s="11"/>
      <c r="B51" s="22" t="s">
        <v>54</v>
      </c>
      <c r="C51" s="3"/>
      <c r="D51" s="4"/>
      <c r="E51" s="9"/>
      <c r="F51" s="9"/>
      <c r="G51" s="23"/>
    </row>
    <row r="52" spans="1:7" ht="19.5">
      <c r="A52" s="11">
        <f t="shared" si="0"/>
        <v>1</v>
      </c>
      <c r="B52" s="32" t="s">
        <v>121</v>
      </c>
      <c r="C52" s="12" t="s">
        <v>55</v>
      </c>
      <c r="D52" s="6" t="s">
        <v>56</v>
      </c>
      <c r="E52" s="13" t="s">
        <v>116</v>
      </c>
      <c r="F52" s="6" t="s">
        <v>129</v>
      </c>
      <c r="G52" s="15"/>
    </row>
    <row r="53" spans="1:7" ht="19.5">
      <c r="A53" s="11">
        <f t="shared" si="0"/>
        <v>2</v>
      </c>
      <c r="B53" s="32" t="s">
        <v>57</v>
      </c>
      <c r="C53" s="12" t="s">
        <v>58</v>
      </c>
      <c r="D53" s="6">
        <v>30</v>
      </c>
      <c r="E53" s="13" t="s">
        <v>114</v>
      </c>
      <c r="F53" s="6" t="s">
        <v>129</v>
      </c>
      <c r="G53" s="15"/>
    </row>
    <row r="54" spans="1:7" ht="19.5">
      <c r="A54" s="11">
        <f t="shared" si="0"/>
        <v>3</v>
      </c>
      <c r="B54" s="32" t="s">
        <v>59</v>
      </c>
      <c r="C54" s="12" t="s">
        <v>60</v>
      </c>
      <c r="D54" s="6" t="s">
        <v>61</v>
      </c>
      <c r="E54" s="20" t="s">
        <v>118</v>
      </c>
      <c r="F54" s="19" t="s">
        <v>130</v>
      </c>
      <c r="G54" s="15"/>
    </row>
    <row r="55" spans="1:7" s="36" customFormat="1">
      <c r="A55" s="11"/>
      <c r="B55" s="22" t="s">
        <v>62</v>
      </c>
      <c r="C55" s="3"/>
      <c r="D55" s="4"/>
      <c r="E55" s="9"/>
      <c r="F55" s="9"/>
      <c r="G55" s="23"/>
    </row>
    <row r="56" spans="1:7" ht="19.5">
      <c r="A56" s="11">
        <f t="shared" si="0"/>
        <v>1</v>
      </c>
      <c r="B56" s="32" t="s">
        <v>119</v>
      </c>
      <c r="C56" s="7" t="s">
        <v>140</v>
      </c>
      <c r="D56" s="6">
        <v>305.10000000000002</v>
      </c>
      <c r="E56" s="20" t="s">
        <v>118</v>
      </c>
      <c r="F56" s="19" t="s">
        <v>130</v>
      </c>
      <c r="G56" s="15"/>
    </row>
    <row r="57" spans="1:7" ht="19.5">
      <c r="A57" s="11">
        <f t="shared" si="0"/>
        <v>2</v>
      </c>
      <c r="B57" s="32" t="s">
        <v>63</v>
      </c>
      <c r="C57" s="7" t="s">
        <v>141</v>
      </c>
      <c r="D57" s="6">
        <v>262.8</v>
      </c>
      <c r="E57" s="20" t="s">
        <v>118</v>
      </c>
      <c r="F57" s="19" t="s">
        <v>130</v>
      </c>
      <c r="G57" s="15"/>
    </row>
    <row r="58" spans="1:7" ht="19.5">
      <c r="A58" s="11">
        <f t="shared" si="0"/>
        <v>3</v>
      </c>
      <c r="B58" s="21" t="s">
        <v>120</v>
      </c>
      <c r="C58" s="7" t="s">
        <v>142</v>
      </c>
      <c r="D58" s="6">
        <v>60</v>
      </c>
      <c r="E58" s="13" t="s">
        <v>116</v>
      </c>
      <c r="F58" s="6" t="s">
        <v>117</v>
      </c>
      <c r="G58" s="15"/>
    </row>
    <row r="59" spans="1:7" ht="19.5">
      <c r="A59" s="11">
        <f t="shared" si="0"/>
        <v>4</v>
      </c>
      <c r="B59" s="21" t="s">
        <v>120</v>
      </c>
      <c r="C59" s="7" t="s">
        <v>143</v>
      </c>
      <c r="D59" s="6">
        <v>112</v>
      </c>
      <c r="E59" s="13" t="s">
        <v>116</v>
      </c>
      <c r="F59" s="6" t="s">
        <v>117</v>
      </c>
      <c r="G59" s="15"/>
    </row>
    <row r="60" spans="1:7" ht="19.5">
      <c r="A60" s="11">
        <f t="shared" si="0"/>
        <v>5</v>
      </c>
      <c r="B60" s="21" t="s">
        <v>120</v>
      </c>
      <c r="C60" s="7" t="s">
        <v>144</v>
      </c>
      <c r="D60" s="6">
        <v>56</v>
      </c>
      <c r="E60" s="13" t="s">
        <v>116</v>
      </c>
      <c r="F60" s="6" t="s">
        <v>117</v>
      </c>
      <c r="G60" s="15"/>
    </row>
    <row r="61" spans="1:7" ht="19.5">
      <c r="A61" s="11">
        <f t="shared" si="0"/>
        <v>6</v>
      </c>
      <c r="B61" s="21" t="s">
        <v>120</v>
      </c>
      <c r="C61" s="7" t="s">
        <v>145</v>
      </c>
      <c r="D61" s="6">
        <v>68</v>
      </c>
      <c r="E61" s="13" t="s">
        <v>116</v>
      </c>
      <c r="F61" s="6" t="s">
        <v>117</v>
      </c>
      <c r="G61" s="15"/>
    </row>
    <row r="62" spans="1:7" ht="19.5">
      <c r="A62" s="11">
        <f t="shared" si="0"/>
        <v>7</v>
      </c>
      <c r="B62" s="21" t="s">
        <v>120</v>
      </c>
      <c r="C62" s="7" t="s">
        <v>146</v>
      </c>
      <c r="D62" s="6">
        <v>56</v>
      </c>
      <c r="E62" s="13" t="s">
        <v>116</v>
      </c>
      <c r="F62" s="6" t="s">
        <v>117</v>
      </c>
      <c r="G62" s="15"/>
    </row>
    <row r="63" spans="1:7" ht="19.5">
      <c r="A63" s="11">
        <f t="shared" si="0"/>
        <v>8</v>
      </c>
      <c r="B63" s="21" t="s">
        <v>120</v>
      </c>
      <c r="C63" s="7" t="s">
        <v>147</v>
      </c>
      <c r="D63" s="6">
        <v>56</v>
      </c>
      <c r="E63" s="13" t="s">
        <v>116</v>
      </c>
      <c r="F63" s="6" t="s">
        <v>117</v>
      </c>
      <c r="G63" s="15"/>
    </row>
    <row r="64" spans="1:7" ht="19.5">
      <c r="A64" s="11">
        <f t="shared" si="0"/>
        <v>9</v>
      </c>
      <c r="B64" s="32" t="s">
        <v>64</v>
      </c>
      <c r="C64" s="7" t="s">
        <v>148</v>
      </c>
      <c r="D64" s="6">
        <v>803.1</v>
      </c>
      <c r="E64" s="20" t="s">
        <v>118</v>
      </c>
      <c r="F64" s="19" t="s">
        <v>130</v>
      </c>
      <c r="G64" s="15"/>
    </row>
    <row r="65" spans="1:7" s="36" customFormat="1">
      <c r="A65" s="11"/>
      <c r="B65" s="22" t="s">
        <v>65</v>
      </c>
      <c r="C65" s="3"/>
      <c r="D65" s="4"/>
      <c r="E65" s="9"/>
      <c r="F65" s="9"/>
      <c r="G65" s="23"/>
    </row>
    <row r="66" spans="1:7" s="36" customFormat="1" ht="48.75">
      <c r="A66" s="11">
        <f t="shared" si="0"/>
        <v>1</v>
      </c>
      <c r="B66" s="25" t="s">
        <v>66</v>
      </c>
      <c r="C66" s="7" t="s">
        <v>149</v>
      </c>
      <c r="D66" s="50">
        <v>573</v>
      </c>
      <c r="E66" s="13" t="s">
        <v>114</v>
      </c>
      <c r="F66" s="14" t="s">
        <v>8</v>
      </c>
      <c r="G66" s="23"/>
    </row>
    <row r="67" spans="1:7" ht="19.5">
      <c r="A67" s="11">
        <f t="shared" si="0"/>
        <v>2</v>
      </c>
      <c r="B67" s="25" t="s">
        <v>66</v>
      </c>
      <c r="C67" s="7" t="s">
        <v>150</v>
      </c>
      <c r="D67" s="13">
        <v>846.5</v>
      </c>
      <c r="E67" s="20" t="s">
        <v>118</v>
      </c>
      <c r="F67" s="19" t="s">
        <v>130</v>
      </c>
      <c r="G67" s="15"/>
    </row>
    <row r="68" spans="1:7" ht="19.5">
      <c r="A68" s="11" t="e">
        <f>#REF!+1</f>
        <v>#REF!</v>
      </c>
      <c r="B68" s="21" t="s">
        <v>120</v>
      </c>
      <c r="C68" s="7" t="s">
        <v>151</v>
      </c>
      <c r="D68" s="13">
        <v>63.7</v>
      </c>
      <c r="E68" s="13" t="s">
        <v>116</v>
      </c>
      <c r="F68" s="6" t="s">
        <v>117</v>
      </c>
      <c r="G68" s="15"/>
    </row>
    <row r="69" spans="1:7" s="36" customFormat="1">
      <c r="A69" s="11"/>
      <c r="B69" s="36" t="s">
        <v>67</v>
      </c>
      <c r="C69" s="41"/>
      <c r="D69" s="42"/>
      <c r="E69" s="42"/>
      <c r="F69" s="9"/>
      <c r="G69" s="23"/>
    </row>
    <row r="70" spans="1:7" ht="48.75">
      <c r="A70" s="11">
        <f t="shared" si="0"/>
        <v>1</v>
      </c>
      <c r="B70" s="28" t="s">
        <v>68</v>
      </c>
      <c r="C70" s="29" t="s">
        <v>69</v>
      </c>
      <c r="D70" s="30">
        <v>108.3</v>
      </c>
      <c r="E70" s="13" t="s">
        <v>114</v>
      </c>
      <c r="F70" s="14" t="s">
        <v>8</v>
      </c>
      <c r="G70" s="15"/>
    </row>
    <row r="71" spans="1:7" ht="19.5">
      <c r="A71" s="11">
        <f t="shared" si="0"/>
        <v>2</v>
      </c>
      <c r="B71" s="28" t="s">
        <v>70</v>
      </c>
      <c r="C71" s="29" t="s">
        <v>71</v>
      </c>
      <c r="D71" s="51">
        <v>70.900000000000006</v>
      </c>
      <c r="E71" s="13" t="s">
        <v>114</v>
      </c>
      <c r="F71" s="6" t="s">
        <v>129</v>
      </c>
      <c r="G71" s="15"/>
    </row>
    <row r="72" spans="1:7" ht="19.5">
      <c r="A72" s="11" t="e">
        <f>#REF!+1</f>
        <v>#REF!</v>
      </c>
      <c r="B72" s="28" t="s">
        <v>72</v>
      </c>
      <c r="C72" s="29" t="s">
        <v>73</v>
      </c>
      <c r="D72" s="30">
        <v>248.6</v>
      </c>
      <c r="E72" s="20" t="s">
        <v>118</v>
      </c>
      <c r="F72" s="19" t="s">
        <v>130</v>
      </c>
      <c r="G72" s="15"/>
    </row>
    <row r="73" spans="1:7" ht="19.5">
      <c r="A73" s="11" t="e">
        <f t="shared" si="0"/>
        <v>#REF!</v>
      </c>
      <c r="B73" s="28" t="s">
        <v>74</v>
      </c>
      <c r="C73" s="29" t="s">
        <v>75</v>
      </c>
      <c r="D73" s="30">
        <v>687.7</v>
      </c>
      <c r="E73" s="20" t="s">
        <v>118</v>
      </c>
      <c r="F73" s="19" t="s">
        <v>130</v>
      </c>
      <c r="G73" s="15"/>
    </row>
    <row r="74" spans="1:7" ht="19.5">
      <c r="A74" s="11" t="e">
        <f t="shared" ref="A74:A122" si="1">A73+1</f>
        <v>#REF!</v>
      </c>
      <c r="B74" s="28" t="s">
        <v>76</v>
      </c>
      <c r="C74" s="29" t="s">
        <v>77</v>
      </c>
      <c r="D74" s="52" t="s">
        <v>78</v>
      </c>
      <c r="E74" s="6" t="s">
        <v>115</v>
      </c>
      <c r="F74" s="19" t="s">
        <v>130</v>
      </c>
      <c r="G74" s="15"/>
    </row>
    <row r="75" spans="1:7" s="36" customFormat="1" ht="10.5" thickBot="1">
      <c r="A75" s="11"/>
      <c r="B75" s="22" t="s">
        <v>79</v>
      </c>
      <c r="C75" s="3"/>
      <c r="D75" s="4"/>
      <c r="E75" s="9"/>
      <c r="F75" s="9"/>
      <c r="G75" s="23"/>
    </row>
    <row r="76" spans="1:7" ht="49.5" thickBot="1">
      <c r="A76" s="11">
        <f t="shared" si="1"/>
        <v>1</v>
      </c>
      <c r="B76" s="43" t="s">
        <v>113</v>
      </c>
      <c r="C76" s="43" t="s">
        <v>80</v>
      </c>
      <c r="D76" s="44">
        <v>48.2</v>
      </c>
      <c r="E76" s="13" t="s">
        <v>114</v>
      </c>
      <c r="F76" s="14" t="s">
        <v>8</v>
      </c>
      <c r="G76" s="15"/>
    </row>
    <row r="77" spans="1:7" ht="19.5">
      <c r="A77" s="11">
        <f t="shared" si="1"/>
        <v>2</v>
      </c>
      <c r="B77" s="45" t="s">
        <v>81</v>
      </c>
      <c r="C77" s="45" t="s">
        <v>82</v>
      </c>
      <c r="D77" s="46">
        <v>72.7</v>
      </c>
      <c r="E77" s="20" t="s">
        <v>118</v>
      </c>
      <c r="F77" s="19" t="s">
        <v>130</v>
      </c>
      <c r="G77" s="15"/>
    </row>
    <row r="78" spans="1:7" ht="19.5">
      <c r="A78" s="11">
        <f t="shared" si="1"/>
        <v>3</v>
      </c>
      <c r="B78" s="53" t="s">
        <v>83</v>
      </c>
      <c r="C78" s="7" t="s">
        <v>84</v>
      </c>
      <c r="D78" s="54">
        <v>154.6</v>
      </c>
      <c r="E78" s="20" t="s">
        <v>118</v>
      </c>
      <c r="F78" s="19" t="s">
        <v>130</v>
      </c>
      <c r="G78" s="15"/>
    </row>
    <row r="79" spans="1:7" s="36" customFormat="1" ht="19.5">
      <c r="A79" s="11"/>
      <c r="B79" s="22" t="s">
        <v>85</v>
      </c>
      <c r="C79" s="3"/>
      <c r="D79" s="4"/>
      <c r="E79" s="9"/>
      <c r="F79" s="19" t="s">
        <v>130</v>
      </c>
      <c r="G79" s="23"/>
    </row>
    <row r="80" spans="1:7" ht="19.5">
      <c r="A80" s="11">
        <f t="shared" si="1"/>
        <v>1</v>
      </c>
      <c r="B80" s="32" t="s">
        <v>86</v>
      </c>
      <c r="C80" s="12" t="s">
        <v>152</v>
      </c>
      <c r="D80" s="6">
        <v>384.4</v>
      </c>
      <c r="E80" s="20" t="s">
        <v>118</v>
      </c>
      <c r="F80" s="19" t="s">
        <v>130</v>
      </c>
      <c r="G80" s="15"/>
    </row>
    <row r="81" spans="1:7" ht="19.5">
      <c r="A81" s="11">
        <f t="shared" si="1"/>
        <v>2</v>
      </c>
      <c r="B81" s="32" t="s">
        <v>87</v>
      </c>
      <c r="C81" s="12" t="s">
        <v>153</v>
      </c>
      <c r="D81" s="6">
        <v>307.60000000000002</v>
      </c>
      <c r="E81" s="20" t="s">
        <v>118</v>
      </c>
      <c r="F81" s="19" t="s">
        <v>130</v>
      </c>
      <c r="G81" s="15"/>
    </row>
    <row r="82" spans="1:7" ht="19.5">
      <c r="A82" s="11">
        <f t="shared" si="1"/>
        <v>3</v>
      </c>
      <c r="B82" s="32" t="s">
        <v>88</v>
      </c>
      <c r="C82" s="12" t="s">
        <v>154</v>
      </c>
      <c r="D82" s="6">
        <v>227.1</v>
      </c>
      <c r="E82" s="20" t="s">
        <v>118</v>
      </c>
      <c r="F82" s="19" t="s">
        <v>130</v>
      </c>
      <c r="G82" s="15"/>
    </row>
    <row r="83" spans="1:7" ht="19.5">
      <c r="A83" s="11">
        <f t="shared" si="1"/>
        <v>4</v>
      </c>
      <c r="B83" s="21" t="s">
        <v>120</v>
      </c>
      <c r="C83" s="7" t="s">
        <v>155</v>
      </c>
      <c r="D83" s="55">
        <v>29.3</v>
      </c>
      <c r="E83" s="13" t="s">
        <v>116</v>
      </c>
      <c r="F83" s="6" t="s">
        <v>117</v>
      </c>
      <c r="G83" s="15"/>
    </row>
    <row r="84" spans="1:7" ht="19.5">
      <c r="A84" s="11">
        <f t="shared" si="1"/>
        <v>5</v>
      </c>
      <c r="B84" s="21" t="s">
        <v>120</v>
      </c>
      <c r="C84" s="7" t="s">
        <v>156</v>
      </c>
      <c r="D84" s="55">
        <v>29.3</v>
      </c>
      <c r="E84" s="13" t="s">
        <v>116</v>
      </c>
      <c r="F84" s="6" t="s">
        <v>117</v>
      </c>
      <c r="G84" s="15"/>
    </row>
    <row r="85" spans="1:7" ht="19.5">
      <c r="A85" s="11">
        <f t="shared" si="1"/>
        <v>6</v>
      </c>
      <c r="B85" s="21" t="s">
        <v>120</v>
      </c>
      <c r="C85" s="7" t="s">
        <v>157</v>
      </c>
      <c r="D85" s="55">
        <v>66.3</v>
      </c>
      <c r="E85" s="13" t="s">
        <v>116</v>
      </c>
      <c r="F85" s="6" t="s">
        <v>117</v>
      </c>
      <c r="G85" s="15"/>
    </row>
    <row r="86" spans="1:7" ht="19.5">
      <c r="A86" s="11">
        <f t="shared" si="1"/>
        <v>7</v>
      </c>
      <c r="B86" s="21" t="s">
        <v>120</v>
      </c>
      <c r="C86" s="7" t="s">
        <v>158</v>
      </c>
      <c r="D86" s="55">
        <v>67.3</v>
      </c>
      <c r="E86" s="13" t="s">
        <v>116</v>
      </c>
      <c r="F86" s="6" t="s">
        <v>117</v>
      </c>
      <c r="G86" s="15"/>
    </row>
    <row r="87" spans="1:7" ht="19.5">
      <c r="A87" s="11">
        <f t="shared" si="1"/>
        <v>8</v>
      </c>
      <c r="B87" s="21" t="s">
        <v>120</v>
      </c>
      <c r="C87" s="7" t="s">
        <v>159</v>
      </c>
      <c r="D87" s="55">
        <v>66.3</v>
      </c>
      <c r="E87" s="13" t="s">
        <v>116</v>
      </c>
      <c r="F87" s="6" t="s">
        <v>117</v>
      </c>
      <c r="G87" s="15"/>
    </row>
    <row r="88" spans="1:7" ht="19.5">
      <c r="A88" s="11">
        <f t="shared" si="1"/>
        <v>9</v>
      </c>
      <c r="B88" s="21" t="s">
        <v>120</v>
      </c>
      <c r="C88" s="7" t="s">
        <v>160</v>
      </c>
      <c r="D88" s="55">
        <v>44.2</v>
      </c>
      <c r="E88" s="13" t="s">
        <v>116</v>
      </c>
      <c r="F88" s="6" t="s">
        <v>117</v>
      </c>
      <c r="G88" s="15"/>
    </row>
    <row r="89" spans="1:7" ht="19.5">
      <c r="A89" s="11">
        <f t="shared" si="1"/>
        <v>10</v>
      </c>
      <c r="B89" s="21" t="s">
        <v>120</v>
      </c>
      <c r="C89" s="7" t="s">
        <v>161</v>
      </c>
      <c r="D89" s="55">
        <v>44.2</v>
      </c>
      <c r="E89" s="13" t="s">
        <v>116</v>
      </c>
      <c r="F89" s="6" t="s">
        <v>117</v>
      </c>
      <c r="G89" s="15"/>
    </row>
    <row r="90" spans="1:7" ht="19.5">
      <c r="A90" s="11">
        <f t="shared" si="1"/>
        <v>11</v>
      </c>
      <c r="B90" s="21" t="s">
        <v>120</v>
      </c>
      <c r="C90" s="7" t="s">
        <v>162</v>
      </c>
      <c r="D90" s="55">
        <v>65.5</v>
      </c>
      <c r="E90" s="13" t="s">
        <v>116</v>
      </c>
      <c r="F90" s="6" t="s">
        <v>117</v>
      </c>
      <c r="G90" s="15"/>
    </row>
    <row r="91" spans="1:7" ht="19.5">
      <c r="A91" s="11">
        <f t="shared" si="1"/>
        <v>12</v>
      </c>
      <c r="B91" s="21" t="s">
        <v>120</v>
      </c>
      <c r="C91" s="7" t="s">
        <v>163</v>
      </c>
      <c r="D91" s="55">
        <v>65.900000000000006</v>
      </c>
      <c r="E91" s="13" t="s">
        <v>116</v>
      </c>
      <c r="F91" s="6" t="s">
        <v>117</v>
      </c>
      <c r="G91" s="15"/>
    </row>
    <row r="92" spans="1:7" ht="19.5">
      <c r="A92" s="11">
        <f t="shared" si="1"/>
        <v>13</v>
      </c>
      <c r="B92" s="21" t="s">
        <v>120</v>
      </c>
      <c r="C92" s="7" t="s">
        <v>164</v>
      </c>
      <c r="D92" s="55">
        <v>65.2</v>
      </c>
      <c r="E92" s="13" t="s">
        <v>116</v>
      </c>
      <c r="F92" s="6" t="s">
        <v>117</v>
      </c>
      <c r="G92" s="15"/>
    </row>
    <row r="93" spans="1:7" ht="19.5">
      <c r="A93" s="11">
        <f t="shared" si="1"/>
        <v>14</v>
      </c>
      <c r="B93" s="21" t="s">
        <v>120</v>
      </c>
      <c r="C93" s="7" t="s">
        <v>165</v>
      </c>
      <c r="D93" s="55">
        <v>65.400000000000006</v>
      </c>
      <c r="E93" s="13" t="s">
        <v>116</v>
      </c>
      <c r="F93" s="6" t="s">
        <v>117</v>
      </c>
      <c r="G93" s="15"/>
    </row>
    <row r="94" spans="1:7" s="36" customFormat="1">
      <c r="A94" s="11"/>
      <c r="B94" s="22" t="s">
        <v>89</v>
      </c>
      <c r="C94" s="3"/>
      <c r="D94" s="4"/>
      <c r="E94" s="9"/>
      <c r="F94" s="9"/>
      <c r="G94" s="23"/>
    </row>
    <row r="95" spans="1:7" ht="19.5">
      <c r="A95" s="11">
        <f t="shared" si="1"/>
        <v>1</v>
      </c>
      <c r="B95" s="25" t="s">
        <v>90</v>
      </c>
      <c r="C95" s="7" t="s">
        <v>183</v>
      </c>
      <c r="D95" s="30">
        <v>889.3</v>
      </c>
      <c r="E95" s="20" t="s">
        <v>118</v>
      </c>
      <c r="F95" s="19" t="s">
        <v>130</v>
      </c>
      <c r="G95" s="56"/>
    </row>
    <row r="96" spans="1:7">
      <c r="A96" s="11">
        <f t="shared" si="1"/>
        <v>2</v>
      </c>
      <c r="B96" s="28" t="s">
        <v>3</v>
      </c>
      <c r="C96" s="7" t="s">
        <v>166</v>
      </c>
      <c r="D96" s="30">
        <v>16</v>
      </c>
      <c r="E96" s="6" t="s">
        <v>115</v>
      </c>
      <c r="F96" s="6" t="s">
        <v>129</v>
      </c>
      <c r="G96" s="56"/>
    </row>
    <row r="97" spans="1:7" s="36" customFormat="1">
      <c r="A97" s="11"/>
      <c r="B97" s="22" t="s">
        <v>91</v>
      </c>
      <c r="C97" s="3"/>
      <c r="D97" s="4"/>
      <c r="E97" s="9"/>
      <c r="F97" s="9"/>
      <c r="G97" s="23"/>
    </row>
    <row r="98" spans="1:7" ht="34.5" customHeight="1">
      <c r="A98" s="11">
        <f t="shared" si="1"/>
        <v>1</v>
      </c>
      <c r="B98" s="32" t="s">
        <v>92</v>
      </c>
      <c r="C98" s="12" t="s">
        <v>93</v>
      </c>
      <c r="D98" s="13">
        <v>339.5</v>
      </c>
      <c r="E98" s="20" t="s">
        <v>118</v>
      </c>
      <c r="F98" s="19" t="s">
        <v>130</v>
      </c>
      <c r="G98" s="15"/>
    </row>
    <row r="99" spans="1:7" s="36" customFormat="1">
      <c r="A99" s="11"/>
      <c r="B99" s="22" t="s">
        <v>94</v>
      </c>
      <c r="C99" s="3"/>
      <c r="D99" s="4"/>
      <c r="E99" s="9"/>
      <c r="F99" s="9"/>
      <c r="G99" s="23"/>
    </row>
    <row r="100" spans="1:7" ht="19.5">
      <c r="A100" s="11">
        <f t="shared" si="1"/>
        <v>1</v>
      </c>
      <c r="B100" s="15" t="s">
        <v>39</v>
      </c>
      <c r="C100" s="7" t="s">
        <v>167</v>
      </c>
      <c r="D100" s="13">
        <v>886.3</v>
      </c>
      <c r="E100" s="20" t="s">
        <v>118</v>
      </c>
      <c r="F100" s="19" t="s">
        <v>130</v>
      </c>
      <c r="G100" s="15"/>
    </row>
    <row r="101" spans="1:7" ht="19.5">
      <c r="A101" s="11">
        <f t="shared" si="1"/>
        <v>2</v>
      </c>
      <c r="B101" s="15" t="s">
        <v>95</v>
      </c>
      <c r="C101" s="7" t="s">
        <v>168</v>
      </c>
      <c r="D101" s="13">
        <v>72.2</v>
      </c>
      <c r="E101" s="13" t="s">
        <v>116</v>
      </c>
      <c r="F101" s="6" t="s">
        <v>117</v>
      </c>
      <c r="G101" s="15"/>
    </row>
    <row r="102" spans="1:7" ht="19.5">
      <c r="A102" s="11">
        <f t="shared" si="1"/>
        <v>3</v>
      </c>
      <c r="B102" s="15" t="s">
        <v>96</v>
      </c>
      <c r="C102" s="7" t="s">
        <v>168</v>
      </c>
      <c r="D102" s="13">
        <v>21.5</v>
      </c>
      <c r="E102" s="13" t="s">
        <v>114</v>
      </c>
      <c r="F102" s="19" t="s">
        <v>130</v>
      </c>
      <c r="G102" s="15"/>
    </row>
    <row r="103" spans="1:7" s="36" customFormat="1">
      <c r="A103" s="11"/>
      <c r="B103" s="22" t="s">
        <v>97</v>
      </c>
      <c r="C103" s="3"/>
      <c r="D103" s="4"/>
      <c r="E103" s="9"/>
      <c r="F103" s="9"/>
      <c r="G103" s="23"/>
    </row>
    <row r="104" spans="1:7" ht="19.5">
      <c r="A104" s="11">
        <f t="shared" si="1"/>
        <v>1</v>
      </c>
      <c r="B104" s="25" t="s">
        <v>98</v>
      </c>
      <c r="C104" s="7" t="s">
        <v>169</v>
      </c>
      <c r="D104" s="13">
        <v>141</v>
      </c>
      <c r="E104" s="13" t="s">
        <v>114</v>
      </c>
      <c r="F104" s="7" t="s">
        <v>182</v>
      </c>
      <c r="G104" s="15"/>
    </row>
    <row r="105" spans="1:7" ht="19.5">
      <c r="A105" s="11">
        <f t="shared" si="1"/>
        <v>2</v>
      </c>
      <c r="B105" s="25" t="s">
        <v>99</v>
      </c>
      <c r="C105" s="7" t="s">
        <v>170</v>
      </c>
      <c r="D105" s="13">
        <v>1019.6</v>
      </c>
      <c r="E105" s="13" t="s">
        <v>114</v>
      </c>
      <c r="F105" s="19" t="s">
        <v>130</v>
      </c>
      <c r="G105" s="15"/>
    </row>
    <row r="106" spans="1:7" ht="19.5">
      <c r="A106" s="11">
        <f t="shared" si="1"/>
        <v>3</v>
      </c>
      <c r="B106" s="25" t="s">
        <v>100</v>
      </c>
      <c r="C106" s="57" t="s">
        <v>171</v>
      </c>
      <c r="D106" s="13">
        <v>317.2</v>
      </c>
      <c r="E106" s="20" t="s">
        <v>118</v>
      </c>
      <c r="F106" s="19" t="s">
        <v>130</v>
      </c>
      <c r="G106" s="15"/>
    </row>
    <row r="107" spans="1:7" ht="19.5">
      <c r="A107" s="11">
        <f t="shared" si="1"/>
        <v>4</v>
      </c>
      <c r="B107" s="21" t="s">
        <v>120</v>
      </c>
      <c r="C107" s="57" t="s">
        <v>187</v>
      </c>
      <c r="D107" s="13">
        <v>65.3</v>
      </c>
      <c r="E107" s="13" t="s">
        <v>116</v>
      </c>
      <c r="F107" s="6" t="s">
        <v>117</v>
      </c>
      <c r="G107" s="15"/>
    </row>
    <row r="108" spans="1:7" ht="19.5">
      <c r="A108" s="11">
        <f t="shared" si="1"/>
        <v>5</v>
      </c>
      <c r="B108" s="21" t="s">
        <v>120</v>
      </c>
      <c r="C108" s="57" t="s">
        <v>172</v>
      </c>
      <c r="D108" s="13">
        <v>65.2</v>
      </c>
      <c r="E108" s="13" t="s">
        <v>116</v>
      </c>
      <c r="F108" s="6" t="s">
        <v>117</v>
      </c>
      <c r="G108" s="15"/>
    </row>
    <row r="109" spans="1:7" s="36" customFormat="1">
      <c r="A109" s="11"/>
      <c r="B109" s="22" t="s">
        <v>101</v>
      </c>
      <c r="C109" s="3"/>
      <c r="D109" s="4"/>
      <c r="E109" s="9"/>
      <c r="F109" s="6"/>
      <c r="G109" s="23"/>
    </row>
    <row r="110" spans="1:7" ht="19.5">
      <c r="A110" s="11">
        <f t="shared" si="1"/>
        <v>1</v>
      </c>
      <c r="B110" s="12" t="s">
        <v>24</v>
      </c>
      <c r="C110" s="12" t="s">
        <v>173</v>
      </c>
      <c r="D110" s="6">
        <v>32</v>
      </c>
      <c r="E110" s="13" t="s">
        <v>116</v>
      </c>
      <c r="F110" s="6" t="s">
        <v>117</v>
      </c>
      <c r="G110" s="15"/>
    </row>
    <row r="111" spans="1:7" ht="19.5">
      <c r="A111" s="11">
        <f t="shared" si="1"/>
        <v>2</v>
      </c>
      <c r="B111" s="32" t="s">
        <v>102</v>
      </c>
      <c r="C111" s="12" t="s">
        <v>174</v>
      </c>
      <c r="D111" s="6">
        <v>300.8</v>
      </c>
      <c r="E111" s="13" t="s">
        <v>184</v>
      </c>
      <c r="F111" s="6" t="s">
        <v>129</v>
      </c>
      <c r="G111" s="15"/>
    </row>
    <row r="112" spans="1:7" ht="19.5">
      <c r="A112" s="11">
        <f t="shared" si="1"/>
        <v>3</v>
      </c>
      <c r="B112" s="32" t="s">
        <v>103</v>
      </c>
      <c r="C112" s="12" t="s">
        <v>175</v>
      </c>
      <c r="D112" s="6">
        <v>352</v>
      </c>
      <c r="E112" s="6" t="s">
        <v>115</v>
      </c>
      <c r="F112" s="19" t="s">
        <v>130</v>
      </c>
      <c r="G112" s="15"/>
    </row>
    <row r="113" spans="1:7" ht="19.5">
      <c r="A113" s="11">
        <f t="shared" si="1"/>
        <v>4</v>
      </c>
      <c r="B113" s="32" t="s">
        <v>104</v>
      </c>
      <c r="C113" s="12" t="s">
        <v>105</v>
      </c>
      <c r="D113" s="6">
        <v>99.2</v>
      </c>
      <c r="E113" s="13" t="s">
        <v>114</v>
      </c>
      <c r="F113" s="19" t="s">
        <v>130</v>
      </c>
      <c r="G113" s="15"/>
    </row>
    <row r="114" spans="1:7" ht="48.75">
      <c r="A114" s="11">
        <f t="shared" si="1"/>
        <v>5</v>
      </c>
      <c r="B114" s="32" t="s">
        <v>26</v>
      </c>
      <c r="C114" s="12" t="s">
        <v>176</v>
      </c>
      <c r="D114" s="6">
        <v>443.4</v>
      </c>
      <c r="E114" s="13" t="s">
        <v>114</v>
      </c>
      <c r="F114" s="14" t="s">
        <v>8</v>
      </c>
      <c r="G114" s="15"/>
    </row>
    <row r="115" spans="1:7" s="36" customFormat="1">
      <c r="A115" s="11"/>
      <c r="B115" s="22" t="s">
        <v>106</v>
      </c>
      <c r="C115" s="3"/>
      <c r="D115" s="4"/>
      <c r="E115" s="9"/>
      <c r="F115" s="9"/>
      <c r="G115" s="23"/>
    </row>
    <row r="116" spans="1:7" ht="19.5">
      <c r="A116" s="11">
        <f t="shared" si="1"/>
        <v>1</v>
      </c>
      <c r="B116" s="32" t="s">
        <v>39</v>
      </c>
      <c r="C116" s="12" t="s">
        <v>177</v>
      </c>
      <c r="D116" s="6">
        <v>966.6</v>
      </c>
      <c r="E116" s="20" t="s">
        <v>118</v>
      </c>
      <c r="F116" s="19" t="s">
        <v>130</v>
      </c>
      <c r="G116" s="15"/>
    </row>
    <row r="117" spans="1:7" s="36" customFormat="1">
      <c r="A117" s="11"/>
      <c r="B117" s="22" t="s">
        <v>107</v>
      </c>
      <c r="C117" s="3"/>
      <c r="D117" s="4"/>
      <c r="E117" s="9"/>
      <c r="F117" s="9"/>
      <c r="G117" s="23"/>
    </row>
    <row r="118" spans="1:7" ht="48.75">
      <c r="A118" s="11">
        <f t="shared" si="1"/>
        <v>1</v>
      </c>
      <c r="B118" s="32" t="s">
        <v>108</v>
      </c>
      <c r="C118" s="12" t="s">
        <v>178</v>
      </c>
      <c r="D118" s="6">
        <v>476.2</v>
      </c>
      <c r="E118" s="13" t="s">
        <v>114</v>
      </c>
      <c r="F118" s="14" t="s">
        <v>8</v>
      </c>
      <c r="G118" s="15"/>
    </row>
    <row r="119" spans="1:7" ht="19.5">
      <c r="A119" s="11">
        <f t="shared" si="1"/>
        <v>2</v>
      </c>
      <c r="B119" s="31" t="s">
        <v>109</v>
      </c>
      <c r="C119" s="29" t="s">
        <v>179</v>
      </c>
      <c r="D119" s="30">
        <v>309.5</v>
      </c>
      <c r="E119" s="20" t="s">
        <v>118</v>
      </c>
      <c r="F119" s="19" t="s">
        <v>130</v>
      </c>
      <c r="G119" s="31"/>
    </row>
    <row r="120" spans="1:7" ht="19.5">
      <c r="A120" s="11">
        <f t="shared" si="1"/>
        <v>3</v>
      </c>
      <c r="B120" s="31" t="s">
        <v>110</v>
      </c>
      <c r="C120" s="29" t="s">
        <v>179</v>
      </c>
      <c r="D120" s="30">
        <v>89.1</v>
      </c>
      <c r="E120" s="20" t="s">
        <v>118</v>
      </c>
      <c r="F120" s="19" t="s">
        <v>130</v>
      </c>
      <c r="G120" s="31"/>
    </row>
    <row r="121" spans="1:7" ht="19.5">
      <c r="A121" s="11">
        <f t="shared" si="1"/>
        <v>4</v>
      </c>
      <c r="B121" s="31" t="s">
        <v>111</v>
      </c>
      <c r="C121" s="29" t="s">
        <v>180</v>
      </c>
      <c r="D121" s="30">
        <v>50.5</v>
      </c>
      <c r="E121" s="6" t="s">
        <v>115</v>
      </c>
      <c r="F121" s="6" t="s">
        <v>129</v>
      </c>
      <c r="G121" s="31"/>
    </row>
    <row r="122" spans="1:7" ht="19.5">
      <c r="A122" s="11">
        <f t="shared" si="1"/>
        <v>5</v>
      </c>
      <c r="B122" s="31" t="s">
        <v>112</v>
      </c>
      <c r="C122" s="29" t="s">
        <v>181</v>
      </c>
      <c r="D122" s="30">
        <v>661.5</v>
      </c>
      <c r="E122" s="20" t="s">
        <v>118</v>
      </c>
      <c r="F122" s="19" t="s">
        <v>130</v>
      </c>
      <c r="G122" s="31"/>
    </row>
    <row r="123" spans="1:7">
      <c r="A123" s="31"/>
      <c r="B123" s="31"/>
      <c r="C123" s="47"/>
      <c r="D123" s="30"/>
      <c r="E123" s="30"/>
      <c r="F123" s="30"/>
      <c r="G123" s="31"/>
    </row>
    <row r="124" spans="1:7" s="36" customFormat="1" ht="9">
      <c r="A124" s="58"/>
      <c r="B124" s="58"/>
      <c r="C124" s="59"/>
      <c r="D124" s="60"/>
      <c r="E124" s="60"/>
      <c r="F124" s="60"/>
      <c r="G124" s="58"/>
    </row>
  </sheetData>
  <mergeCells count="1">
    <mergeCell ref="B2:F2"/>
  </mergeCells>
  <pageMargins left="0.19685039370078741" right="0.11811023622047245" top="0.74803149606299213" bottom="0.35433070866141736" header="0.31496062992125984" footer="0.31496062992125984"/>
  <pageSetup paperSize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2022-07-11T09:02:35Z</dcterms:modified>
</cp:coreProperties>
</file>